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 activeTab="1"/>
  </bookViews>
  <sheets>
    <sheet name="封面" sheetId="5" r:id="rId1"/>
    <sheet name="全市经济" sheetId="1" r:id="rId2"/>
    <sheet name="Sheet1" sheetId="24" r:id="rId3"/>
  </sheets>
  <definedNames>
    <definedName name="_xlnm.Print_Area" localSheetId="1">全市经济!$A$1:$I$171</definedName>
  </definedNames>
  <calcPr calcId="144525"/>
</workbook>
</file>

<file path=xl/sharedStrings.xml><?xml version="1.0" encoding="utf-8"?>
<sst xmlns="http://schemas.openxmlformats.org/spreadsheetml/2006/main" count="274" uniqueCount="231">
  <si>
    <t>攀枝花统计月报</t>
  </si>
  <si>
    <r>
      <rPr>
        <b/>
        <sz val="36"/>
        <color rgb="FF0070C0"/>
        <rFont val="Times New Roman"/>
        <charset val="134"/>
      </rPr>
      <t>10</t>
    </r>
    <r>
      <rPr>
        <b/>
        <sz val="36"/>
        <color rgb="FF0070C0"/>
        <rFont val="宋体"/>
        <charset val="134"/>
      </rPr>
      <t>月</t>
    </r>
  </si>
  <si>
    <t>二0二0年十一月</t>
  </si>
  <si>
    <t>全市主要经济指标</t>
  </si>
  <si>
    <t>（二）攀枝花生产总值</t>
  </si>
  <si>
    <t>（一）综合</t>
  </si>
  <si>
    <t>单位：万元</t>
  </si>
  <si>
    <t>指标</t>
  </si>
  <si>
    <t>单位</t>
  </si>
  <si>
    <t>本月止累计</t>
  </si>
  <si>
    <t>±%</t>
  </si>
  <si>
    <t>备注</t>
  </si>
  <si>
    <t>前三季度</t>
  </si>
  <si>
    <t>累计±%</t>
  </si>
  <si>
    <t>一、地区生产总值(GDP)</t>
  </si>
  <si>
    <t>亿元</t>
  </si>
  <si>
    <t>地区生产总值</t>
  </si>
  <si>
    <t>二、农林牧渔业总产值</t>
  </si>
  <si>
    <t xml:space="preserve">  # 第一产业增加值</t>
  </si>
  <si>
    <t>三、规上工业增加值</t>
  </si>
  <si>
    <t>%</t>
  </si>
  <si>
    <t>-</t>
  </si>
  <si>
    <t xml:space="preserve">    第二产业增加值</t>
  </si>
  <si>
    <t xml:space="preserve">四、全社会固定资产投资          </t>
  </si>
  <si>
    <t xml:space="preserve">    第三产业增加值</t>
  </si>
  <si>
    <t xml:space="preserve">五、社会消费品零售总额                  </t>
  </si>
  <si>
    <t xml:space="preserve">     # 批发和零售业增加值</t>
  </si>
  <si>
    <t>六、城镇居民人均可支配收入</t>
  </si>
  <si>
    <t>元</t>
  </si>
  <si>
    <t xml:space="preserve">       交通运输、仓储和邮政业增加值</t>
  </si>
  <si>
    <t>七、农村居民人均可支配收入</t>
  </si>
  <si>
    <t xml:space="preserve">       住宿和餐饮业增加值</t>
  </si>
  <si>
    <t>八、居民消费价格指数</t>
  </si>
  <si>
    <t xml:space="preserve">       金融业增加值</t>
  </si>
  <si>
    <t>九、一般公共预算收入</t>
  </si>
  <si>
    <t xml:space="preserve">       房地产业增加值</t>
  </si>
  <si>
    <t xml:space="preserve">    一般公共预算支出 </t>
  </si>
  <si>
    <t xml:space="preserve">       其他服务业增加值</t>
  </si>
  <si>
    <t>十、税务局组织收入</t>
  </si>
  <si>
    <t xml:space="preserve">    其中：税收收入</t>
  </si>
  <si>
    <t>说明：按《国民经济行业分类》（GB/T 4754—2017）和《三次产业划分规定》，第一产业指农、林、牧、渔业（不含农、林、牧、渔专业及辅助性活动）；第二产业指工业（不含开采专业及辅助性活动，金属制品、机械和设备修理业）和建筑业；第三产业即服务业，指除第一产业、第二产业以外的其他行业。</t>
  </si>
  <si>
    <t xml:space="preserve">十一、金融机构人民币存款余额                 </t>
  </si>
  <si>
    <t>比年初±%</t>
  </si>
  <si>
    <t xml:space="preserve">      金融机构人民币贷款余额                </t>
  </si>
  <si>
    <t>十二、招商引资当年到位资金</t>
  </si>
  <si>
    <t>（三）工业</t>
  </si>
  <si>
    <t>本月止     累计±%</t>
  </si>
  <si>
    <t>规模以上工业企业经济效益</t>
  </si>
  <si>
    <t>1-9月止累计</t>
  </si>
  <si>
    <t>一、规上工业增加值</t>
  </si>
  <si>
    <t xml:space="preserve">    企业单位数（个）</t>
  </si>
  <si>
    <t xml:space="preserve">  # 轻工业</t>
  </si>
  <si>
    <t xml:space="preserve">        其中：亏损企业</t>
  </si>
  <si>
    <t xml:space="preserve">    重工业</t>
  </si>
  <si>
    <t xml:space="preserve">    亏损面（%）</t>
  </si>
  <si>
    <t xml:space="preserve">  #黑色金属冶炼和压延加工业 </t>
  </si>
  <si>
    <t xml:space="preserve">    流动资产合计</t>
  </si>
  <si>
    <t xml:space="preserve">   黑色金属矿采选业</t>
  </si>
  <si>
    <t xml:space="preserve">        其中：存货</t>
  </si>
  <si>
    <t xml:space="preserve">   化学原料和化学制品制造业</t>
  </si>
  <si>
    <t xml:space="preserve">    资产合计</t>
  </si>
  <si>
    <t xml:space="preserve">   煤炭开采和洗选业</t>
  </si>
  <si>
    <t xml:space="preserve">    负债合计</t>
  </si>
  <si>
    <t xml:space="preserve">   金属制品业 </t>
  </si>
  <si>
    <t xml:space="preserve">    营业收入</t>
  </si>
  <si>
    <t xml:space="preserve">   石油、煤炭及其他燃料加工业 </t>
  </si>
  <si>
    <t xml:space="preserve">    营业成本</t>
  </si>
  <si>
    <t xml:space="preserve">   电力、热力生产和供应业</t>
  </si>
  <si>
    <t xml:space="preserve">    利润总额</t>
  </si>
  <si>
    <t xml:space="preserve">   有色金属矿采选业</t>
  </si>
  <si>
    <t xml:space="preserve">   非金属矿物制品业</t>
  </si>
  <si>
    <t xml:space="preserve">   汽车制造业</t>
  </si>
  <si>
    <t>二、产销率（%）</t>
  </si>
  <si>
    <t>（四）能源</t>
  </si>
  <si>
    <t xml:space="preserve"> （五）投资</t>
  </si>
  <si>
    <t>本月止      累计±%</t>
  </si>
  <si>
    <t>占比%</t>
  </si>
  <si>
    <t>一、规上工业综合能源消费量（万吨标准煤）</t>
  </si>
  <si>
    <t>一、全社会固定资产投资</t>
  </si>
  <si>
    <t>（一）按工业行业分</t>
  </si>
  <si>
    <t xml:space="preserve">       # 项目投资</t>
  </si>
  <si>
    <t xml:space="preserve">     采矿业</t>
  </si>
  <si>
    <t xml:space="preserve">       # 民间投资</t>
  </si>
  <si>
    <t xml:space="preserve">     制造业</t>
  </si>
  <si>
    <t xml:space="preserve">    (一)按构成分</t>
  </si>
  <si>
    <t xml:space="preserve">     电力、热力、燃气及水生产和供应业</t>
  </si>
  <si>
    <t xml:space="preserve">         1.建安工程</t>
  </si>
  <si>
    <t>（二）高耗能行业</t>
  </si>
  <si>
    <t xml:space="preserve">         2.设备工器具购置</t>
  </si>
  <si>
    <t xml:space="preserve">   石油、煤炭及其他燃料加工业</t>
  </si>
  <si>
    <t xml:space="preserve">         3.其他费用</t>
  </si>
  <si>
    <t xml:space="preserve">   （二）按结构分</t>
  </si>
  <si>
    <t xml:space="preserve">          1.基础设施投资</t>
  </si>
  <si>
    <t xml:space="preserve">   黑色金属冶炼和压延加工业</t>
  </si>
  <si>
    <t xml:space="preserve">          2.产业投资</t>
  </si>
  <si>
    <t xml:space="preserve">   有色金属冶炼和压延加工业</t>
  </si>
  <si>
    <t xml:space="preserve">          3.民生及社会事业投资</t>
  </si>
  <si>
    <t xml:space="preserve">          4.房地产开发</t>
  </si>
  <si>
    <t>二、全社会用电量(亿千瓦时)</t>
  </si>
  <si>
    <t xml:space="preserve">          5.其他投资</t>
  </si>
  <si>
    <t xml:space="preserve">    其中：工业用电量</t>
  </si>
  <si>
    <t xml:space="preserve">    (三)按行业分</t>
  </si>
  <si>
    <t>三、规上工业新能源产品产量（亿千瓦时）</t>
  </si>
  <si>
    <t xml:space="preserve">         1.第一产业</t>
  </si>
  <si>
    <t xml:space="preserve">    风力发电量</t>
  </si>
  <si>
    <t xml:space="preserve">         2.第二产业</t>
  </si>
  <si>
    <t xml:space="preserve">    太阳能发电量</t>
  </si>
  <si>
    <t xml:space="preserve">            # 工业</t>
  </si>
  <si>
    <t xml:space="preserve">         3.第三产业</t>
  </si>
  <si>
    <t>二、商品房开发与销售（万平方米）</t>
  </si>
  <si>
    <t xml:space="preserve">     (一)房屋施工面积</t>
  </si>
  <si>
    <t xml:space="preserve">         # 住宅</t>
  </si>
  <si>
    <t xml:space="preserve">     (二)房屋竣工面积</t>
  </si>
  <si>
    <t xml:space="preserve">     (三)商品房销售面积(含现房、期房）</t>
  </si>
  <si>
    <t xml:space="preserve">    （四）商品房待售面积</t>
  </si>
  <si>
    <t>（六）国内外贸易</t>
  </si>
  <si>
    <t>（七）财政、税收</t>
  </si>
  <si>
    <t>一、社会消费品零售总额</t>
  </si>
  <si>
    <t>一、地方财政收入</t>
  </si>
  <si>
    <t xml:space="preserve">   (一)按经营地分</t>
  </si>
  <si>
    <t xml:space="preserve">    1.一般公共预算收入</t>
  </si>
  <si>
    <t xml:space="preserve">       城镇</t>
  </si>
  <si>
    <t xml:space="preserve">        其中：税收收入</t>
  </si>
  <si>
    <t xml:space="preserve">       乡村</t>
  </si>
  <si>
    <t xml:space="preserve">              非税收入</t>
  </si>
  <si>
    <t xml:space="preserve">   (二)按消费形态分</t>
  </si>
  <si>
    <t xml:space="preserve">    2.政府性基金收入</t>
  </si>
  <si>
    <t xml:space="preserve">       餐饮收入</t>
  </si>
  <si>
    <t>二、地方财政支出</t>
  </si>
  <si>
    <t xml:space="preserve">       商品零售</t>
  </si>
  <si>
    <t xml:space="preserve">    1.一般公共预算支出</t>
  </si>
  <si>
    <t>二、招商引资当年到位资金额</t>
  </si>
  <si>
    <t xml:space="preserve">        其中：一般公共服务</t>
  </si>
  <si>
    <t xml:space="preserve">      国内省外到位资金 </t>
  </si>
  <si>
    <t xml:space="preserve">              教育</t>
  </si>
  <si>
    <t xml:space="preserve">      省内到位资金 </t>
  </si>
  <si>
    <t xml:space="preserve">              社会保障和就业</t>
  </si>
  <si>
    <t xml:space="preserve">                                                                                                 </t>
  </si>
  <si>
    <t>注：根据第四次全国经济普查结果对2019年社会消费品零售总额进行了修订，2020年增速按照可比口径计算。</t>
  </si>
  <si>
    <t xml:space="preserve">    2.政府性基金支出</t>
  </si>
  <si>
    <t>三、税务局组织收入总计</t>
  </si>
  <si>
    <t xml:space="preserve">   # 税收合计</t>
  </si>
  <si>
    <t xml:space="preserve">  </t>
  </si>
  <si>
    <t xml:space="preserve">     # 第三产业</t>
  </si>
  <si>
    <t xml:space="preserve">                                        </t>
  </si>
  <si>
    <t xml:space="preserve">       # 增值税</t>
  </si>
  <si>
    <t xml:space="preserve">         消费税</t>
  </si>
  <si>
    <t>注：在税务局组织收入总计累计数据中，出口退税3942万元，</t>
  </si>
  <si>
    <t xml:space="preserve">    其他收入8849万元。</t>
  </si>
  <si>
    <t>（八）金   融</t>
  </si>
  <si>
    <t xml:space="preserve"> （九）城市物价</t>
  </si>
  <si>
    <t xml:space="preserve">单位：万元 </t>
  </si>
  <si>
    <t>单位：%</t>
  </si>
  <si>
    <t>本月末</t>
  </si>
  <si>
    <t>比年初增减</t>
  </si>
  <si>
    <t>城市物价(上年同期=100)</t>
  </si>
  <si>
    <t>当月同比    指数</t>
  </si>
  <si>
    <t>1-10月同比指数</t>
  </si>
  <si>
    <t>绝对额</t>
  </si>
  <si>
    <t>一、金融机构本外币各项存款余额</t>
  </si>
  <si>
    <t>一、居民消费价格总指数</t>
  </si>
  <si>
    <t xml:space="preserve">    金融机构人民币各项存款余额</t>
  </si>
  <si>
    <t xml:space="preserve">    # 消费品价格指数</t>
  </si>
  <si>
    <t xml:space="preserve">     1.住户存款</t>
  </si>
  <si>
    <t xml:space="preserve">    # 服务价格指数</t>
  </si>
  <si>
    <t xml:space="preserve">        # 活期存款</t>
  </si>
  <si>
    <t>1.食品烟酒</t>
  </si>
  <si>
    <t xml:space="preserve">          定期及其他存款</t>
  </si>
  <si>
    <t xml:space="preserve">      粮    食</t>
  </si>
  <si>
    <t xml:space="preserve">     2.非金融企业存款</t>
  </si>
  <si>
    <t xml:space="preserve">      鲜    菜</t>
  </si>
  <si>
    <t xml:space="preserve">      畜    肉</t>
  </si>
  <si>
    <t xml:space="preserve">      水 产 品</t>
  </si>
  <si>
    <t xml:space="preserve">     3.广义政府存款</t>
  </si>
  <si>
    <t xml:space="preserve">      蛋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</si>
  <si>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财政性存款</t>
    </r>
  </si>
  <si>
    <t xml:space="preserve">      鲜    果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</si>
  <si>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机关团体存款</t>
    </r>
  </si>
  <si>
    <t>2.衣着</t>
  </si>
  <si>
    <t xml:space="preserve">     4.非银行业金融机构存放</t>
  </si>
  <si>
    <t>3.居住</t>
  </si>
  <si>
    <t>二、金融机构本外币各项贷款余额</t>
  </si>
  <si>
    <t>4.生活用品及服务</t>
  </si>
  <si>
    <t xml:space="preserve">     金融机构人民币各项贷款余额</t>
  </si>
  <si>
    <t>5.交通和通信</t>
  </si>
  <si>
    <r>
      <rPr>
        <sz val="11"/>
        <color theme="1"/>
        <rFont val="Times New Roman"/>
        <charset val="134"/>
      </rPr>
      <t xml:space="preserve">          1.</t>
    </r>
    <r>
      <rPr>
        <sz val="11"/>
        <color theme="1"/>
        <rFont val="宋体"/>
        <charset val="134"/>
      </rPr>
      <t>住户贷款</t>
    </r>
  </si>
  <si>
    <t>6.教育文化和娱乐</t>
  </si>
  <si>
    <t xml:space="preserve">       #  短期贷款</t>
  </si>
  <si>
    <t>7.医疗保健</t>
  </si>
  <si>
    <t xml:space="preserve">          中长期贷款</t>
  </si>
  <si>
    <t>8.其他用品和服务</t>
  </si>
  <si>
    <r>
      <rPr>
        <sz val="11"/>
        <color theme="1"/>
        <rFont val="Times New Roman"/>
        <charset val="134"/>
      </rPr>
      <t xml:space="preserve">          2.</t>
    </r>
    <r>
      <rPr>
        <sz val="11"/>
        <color theme="1"/>
        <rFont val="宋体"/>
        <charset val="134"/>
      </rPr>
      <t>非金融企业及机关团体贷款</t>
    </r>
  </si>
  <si>
    <t>二、商品零售价格总指数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</si>
  <si>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票据融资</t>
    </r>
  </si>
  <si>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非银行金融机构贷款</t>
    </r>
  </si>
  <si>
    <t>三、金融机构外汇贷款余额（万美元）</t>
  </si>
  <si>
    <t>四、个人消费贷款余额</t>
  </si>
  <si>
    <t xml:space="preserve">      # 住房消费贷款</t>
  </si>
  <si>
    <t xml:space="preserve">        汽车消费贷款</t>
  </si>
  <si>
    <t>五、签发承兑汇票余额</t>
  </si>
  <si>
    <t>（十）城镇居民生活</t>
  </si>
  <si>
    <t>（十一）农村居民生活</t>
  </si>
  <si>
    <t>单位：元</t>
  </si>
  <si>
    <t>一、城镇居民人均可支配收入</t>
  </si>
  <si>
    <t>一、农村居民人均可支配收入</t>
  </si>
  <si>
    <t xml:space="preserve">        其中: 工资性收入</t>
  </si>
  <si>
    <t xml:space="preserve">    其中：工资性收入</t>
  </si>
  <si>
    <t xml:space="preserve">              经营净收入</t>
  </si>
  <si>
    <t xml:space="preserve">          经营净收入</t>
  </si>
  <si>
    <t xml:space="preserve">              财产净收入</t>
  </si>
  <si>
    <t xml:space="preserve">          财产净收入</t>
  </si>
  <si>
    <t xml:space="preserve">              转移净收入</t>
  </si>
  <si>
    <t xml:space="preserve">          转移净收入</t>
  </si>
  <si>
    <t>二、城镇居民人均消费支出</t>
  </si>
  <si>
    <t>二、农村居民人均消费支出</t>
  </si>
  <si>
    <t xml:space="preserve">         其中：食品烟酒</t>
  </si>
  <si>
    <t xml:space="preserve">     其中：食品烟酒</t>
  </si>
  <si>
    <t xml:space="preserve">               衣着</t>
  </si>
  <si>
    <t xml:space="preserve">           衣着</t>
  </si>
  <si>
    <t xml:space="preserve">               居住</t>
  </si>
  <si>
    <t xml:space="preserve">           居住</t>
  </si>
  <si>
    <t xml:space="preserve">               生活用品及服务</t>
  </si>
  <si>
    <t xml:space="preserve">           生活用品及服务</t>
  </si>
  <si>
    <t xml:space="preserve">               医疗保健</t>
  </si>
  <si>
    <t xml:space="preserve">           交通和通信</t>
  </si>
  <si>
    <t xml:space="preserve">               交通和通信</t>
  </si>
  <si>
    <t xml:space="preserve">           教育、文化和娱乐</t>
  </si>
  <si>
    <t xml:space="preserve">               教育、文化和娱乐</t>
  </si>
  <si>
    <t xml:space="preserve">           医疗保健</t>
  </si>
  <si>
    <t xml:space="preserve">               其他用品及服务</t>
  </si>
  <si>
    <t xml:space="preserve">           其他用品及服务</t>
  </si>
</sst>
</file>

<file path=xl/styles.xml><?xml version="1.0" encoding="utf-8"?>
<styleSheet xmlns="http://schemas.openxmlformats.org/spreadsheetml/2006/main">
  <numFmts count="10">
    <numFmt numFmtId="176" formatCode="0.0_);[Red]\(0.0\)"/>
    <numFmt numFmtId="41" formatCode="_ * #,##0_ ;_ * \-#,##0_ ;_ * &quot;-&quot;_ ;_ @_ "/>
    <numFmt numFmtId="43" formatCode="_ * #,##0.00_ ;_ * \-#,##0.00_ ;_ * &quot;-&quot;??_ ;_ @_ "/>
    <numFmt numFmtId="177" formatCode="0.0"/>
    <numFmt numFmtId="42" formatCode="_ &quot;￥&quot;* #,##0_ ;_ &quot;￥&quot;* \-#,##0_ ;_ &quot;￥&quot;* &quot;-&quot;_ ;_ @_ "/>
    <numFmt numFmtId="178" formatCode="0.0_ "/>
    <numFmt numFmtId="179" formatCode="0.00_ "/>
    <numFmt numFmtId="180" formatCode="0.0%"/>
    <numFmt numFmtId="44" formatCode="_ &quot;￥&quot;* #,##0.00_ ;_ &quot;￥&quot;* \-#,##0.00_ ;_ &quot;￥&quot;* &quot;-&quot;??_ ;_ @_ "/>
    <numFmt numFmtId="181" formatCode="0_ "/>
  </numFmts>
  <fonts count="75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70C0"/>
      <name val="宋体"/>
      <charset val="134"/>
    </font>
    <font>
      <b/>
      <sz val="11"/>
      <color theme="1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0070C0"/>
      <name val="宋体"/>
      <charset val="134"/>
      <scheme val="minor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70C0"/>
      <name val="Arial"/>
      <charset val="134"/>
    </font>
    <font>
      <b/>
      <sz val="10"/>
      <color theme="1"/>
      <name val="Times New Roman"/>
      <charset val="134"/>
    </font>
    <font>
      <sz val="11"/>
      <color rgb="FF00B0F0"/>
      <name val="Arial"/>
      <charset val="134"/>
    </font>
    <font>
      <sz val="11"/>
      <color theme="1"/>
      <name val="Arial"/>
      <charset val="134"/>
    </font>
    <font>
      <b/>
      <sz val="12"/>
      <color rgb="FF0070C0"/>
      <name val="宋体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b/>
      <sz val="10"/>
      <name val="方正楷体简体"/>
      <charset val="134"/>
    </font>
    <font>
      <sz val="10"/>
      <name val="Geneva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b/>
      <sz val="36"/>
      <color rgb="FF0070C0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36"/>
      <color rgb="FF0070C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/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thin">
        <color auto="true"/>
      </top>
      <bottom/>
      <diagonal/>
    </border>
    <border>
      <left/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/>
      <diagonal/>
    </border>
    <border>
      <left style="hair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true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true"/>
      </bottom>
      <diagonal/>
    </border>
    <border>
      <left/>
      <right style="hair">
        <color auto="true"/>
      </right>
      <top style="thin">
        <color auto="true"/>
      </top>
      <bottom/>
      <diagonal/>
    </border>
    <border>
      <left/>
      <right/>
      <top/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true"/>
      </left>
      <right/>
      <top style="hair">
        <color auto="true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true"/>
      </bottom>
      <diagonal/>
    </border>
    <border>
      <left/>
      <right/>
      <top style="hair">
        <color indexed="8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89">
    <xf numFmtId="0" fontId="0" fillId="0" borderId="0"/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58" fillId="0" borderId="0"/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8" fillId="0" borderId="0"/>
    <xf numFmtId="0" fontId="4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58" fillId="0" borderId="0"/>
    <xf numFmtId="0" fontId="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6" borderId="5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16" borderId="54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49" fillId="16" borderId="5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16" borderId="54" applyNumberFormat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9" fillId="16" borderId="5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4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0" borderId="0"/>
    <xf numFmtId="0" fontId="20" fillId="13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0" fillId="0" borderId="0"/>
    <xf numFmtId="0" fontId="20" fillId="13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0" fillId="0" borderId="0">
      <alignment vertical="center"/>
    </xf>
    <xf numFmtId="0" fontId="49" fillId="16" borderId="54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26" borderId="55" applyNumberFormat="false" applyAlignment="false" applyProtection="false">
      <alignment vertical="center"/>
    </xf>
    <xf numFmtId="0" fontId="58" fillId="0" borderId="0"/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10" borderId="5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0" fillId="0" borderId="0">
      <alignment vertical="center"/>
    </xf>
    <xf numFmtId="0" fontId="56" fillId="26" borderId="55" applyNumberFormat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2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3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55" fillId="10" borderId="54" applyNumberFormat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43" fillId="37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8" fillId="0" borderId="0"/>
    <xf numFmtId="0" fontId="45" fillId="10" borderId="50" applyNumberForma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/>
    <xf numFmtId="0" fontId="43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0" borderId="49" applyNumberFormat="false" applyFill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35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8" fillId="0" borderId="0"/>
    <xf numFmtId="0" fontId="53" fillId="22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52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9" fillId="16" borderId="54" applyNumberFormat="false" applyAlignment="false" applyProtection="false">
      <alignment vertical="center"/>
    </xf>
    <xf numFmtId="0" fontId="66" fillId="0" borderId="57" applyNumberFormat="false" applyFill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2" fillId="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52" fillId="45" borderId="0" applyNumberFormat="false" applyBorder="false" applyAlignment="false" applyProtection="false">
      <alignment vertical="center"/>
    </xf>
    <xf numFmtId="0" fontId="60" fillId="0" borderId="57" applyNumberFormat="false" applyFill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8" fillId="0" borderId="0"/>
    <xf numFmtId="0" fontId="52" fillId="44" borderId="0" applyNumberFormat="false" applyBorder="false" applyAlignment="false" applyProtection="false">
      <alignment vertical="center"/>
    </xf>
    <xf numFmtId="0" fontId="51" fillId="0" borderId="60" applyNumberFormat="false" applyFill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8" fillId="0" borderId="0"/>
    <xf numFmtId="0" fontId="52" fillId="30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8" fillId="0" borderId="0"/>
    <xf numFmtId="0" fontId="53" fillId="22" borderId="0" applyNumberFormat="false" applyBorder="false" applyAlignment="false" applyProtection="false">
      <alignment vertical="center"/>
    </xf>
    <xf numFmtId="0" fontId="52" fillId="2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4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/>
    <xf numFmtId="0" fontId="53" fillId="22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8" fillId="0" borderId="0"/>
    <xf numFmtId="0" fontId="50" fillId="0" borderId="0" applyNumberFormat="false" applyFill="false" applyBorder="false" applyAlignment="false" applyProtection="false">
      <alignment vertical="center"/>
    </xf>
    <xf numFmtId="0" fontId="58" fillId="0" borderId="0"/>
    <xf numFmtId="0" fontId="50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3" fillId="40" borderId="0" applyNumberFormat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9" fillId="31" borderId="56" applyNumberFormat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54" fillId="23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/>
    <xf numFmtId="0" fontId="45" fillId="10" borderId="50" applyNumberFormat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8" fillId="0" borderId="0"/>
    <xf numFmtId="0" fontId="52" fillId="20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58" fillId="0" borderId="0"/>
    <xf numFmtId="0" fontId="8" fillId="0" borderId="0">
      <alignment vertical="center"/>
    </xf>
    <xf numFmtId="0" fontId="0" fillId="15" borderId="52" applyNumberFormat="false" applyFont="false" applyAlignment="false" applyProtection="false">
      <alignment vertical="center"/>
    </xf>
    <xf numFmtId="0" fontId="52" fillId="36" borderId="0" applyNumberFormat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52" fillId="28" borderId="0" applyNumberFormat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52" fillId="24" borderId="0" applyNumberFormat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47" fillId="0" borderId="51" applyNumberFormat="false" applyFill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/>
    <xf numFmtId="0" fontId="0" fillId="15" borderId="52" applyNumberFormat="false" applyFont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5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0" fillId="0" borderId="0"/>
    <xf numFmtId="0" fontId="43" fillId="21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2" fillId="5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72" fillId="49" borderId="62" applyNumberFormat="false" applyAlignment="false" applyProtection="false">
      <alignment vertical="center"/>
    </xf>
    <xf numFmtId="0" fontId="0" fillId="0" borderId="0">
      <alignment vertical="center"/>
    </xf>
    <xf numFmtId="0" fontId="46" fillId="11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10" borderId="50" applyNumberFormat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8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49" applyNumberFormat="false" applyFill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68" fillId="0" borderId="61" applyNumberFormat="false" applyFill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8" fillId="0" borderId="0"/>
    <xf numFmtId="0" fontId="5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37" fillId="0" borderId="0" applyNumberFormat="false" applyFill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73" fillId="0" borderId="63" applyNumberFormat="false" applyFill="false" applyAlignment="false" applyProtection="false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8" fillId="43" borderId="59" applyNumberFormat="false" applyFon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2" fillId="39" borderId="0" applyNumberFormat="false" applyBorder="false" applyAlignment="false" applyProtection="false">
      <alignment vertical="center"/>
    </xf>
    <xf numFmtId="0" fontId="38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8" fillId="4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3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8" fillId="0" borderId="0">
      <alignment vertical="center"/>
    </xf>
    <xf numFmtId="0" fontId="55" fillId="10" borderId="54" applyNumberFormat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38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8" fillId="0" borderId="0"/>
    <xf numFmtId="0" fontId="58" fillId="0" borderId="0"/>
    <xf numFmtId="0" fontId="39" fillId="0" borderId="47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55" fillId="10" borderId="54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52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5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2" fillId="6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31" fillId="0" borderId="0"/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0" fillId="0" borderId="0"/>
    <xf numFmtId="0" fontId="53" fillId="2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51" applyNumberFormat="false" applyFill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58" fillId="0" borderId="0"/>
    <xf numFmtId="0" fontId="39" fillId="0" borderId="47" applyNumberFormat="false" applyFill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38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64" fillId="0" borderId="0"/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8" fillId="0" borderId="0"/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7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56" fillId="26" borderId="55" applyNumberFormat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7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69" fillId="46" borderId="56" applyNumberFormat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5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0" fillId="0" borderId="0">
      <alignment vertical="center"/>
    </xf>
    <xf numFmtId="0" fontId="38" fillId="5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5" fillId="10" borderId="54" applyNumberFormat="false" applyAlignment="false" applyProtection="false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8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17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5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8" fillId="3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58" fillId="0" borderId="0"/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8" fillId="0" borderId="0"/>
    <xf numFmtId="0" fontId="43" fillId="14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4" fillId="0" borderId="4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/>
    <xf numFmtId="0" fontId="41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9" fillId="16" borderId="54" applyNumberFormat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48" fillId="0" borderId="53" applyNumberFormat="false" applyFill="false" applyAlignment="false" applyProtection="false">
      <alignment vertical="center"/>
    </xf>
    <xf numFmtId="0" fontId="48" fillId="0" borderId="53" applyNumberFormat="false" applyFill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0" fillId="15" borderId="52" applyNumberFormat="false" applyFont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0" fillId="0" borderId="0"/>
    <xf numFmtId="0" fontId="20" fillId="13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7" fillId="0" borderId="51" applyNumberFormat="false" applyFill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45" fillId="10" borderId="50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4" fillId="0" borderId="4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39" fillId="0" borderId="47" applyNumberFormat="false" applyFill="false" applyAlignment="false" applyProtection="false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1" fillId="0" borderId="48" applyNumberFormat="false" applyFill="false" applyAlignment="false" applyProtection="false">
      <alignment vertical="center"/>
    </xf>
    <xf numFmtId="0" fontId="0" fillId="0" borderId="0">
      <alignment vertical="center"/>
    </xf>
    <xf numFmtId="0" fontId="41" fillId="0" borderId="48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0" fillId="0" borderId="0">
      <alignment vertical="center"/>
    </xf>
    <xf numFmtId="0" fontId="39" fillId="0" borderId="47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1" borderId="58" applyNumberFormat="false" applyAlignment="false" applyProtection="false">
      <alignment vertical="center"/>
    </xf>
    <xf numFmtId="0" fontId="56" fillId="26" borderId="55" applyNumberFormat="false" applyAlignment="false" applyProtection="false">
      <alignment vertical="center"/>
    </xf>
    <xf numFmtId="0" fontId="8" fillId="0" borderId="0">
      <alignment vertical="center"/>
    </xf>
    <xf numFmtId="0" fontId="45" fillId="10" borderId="50" applyNumberFormat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4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3" fillId="0" borderId="1" xfId="0" applyFont="true" applyBorder="true" applyAlignment="true">
      <alignment horizont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564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/>
    <xf numFmtId="0" fontId="4" fillId="0" borderId="6" xfId="0" applyFont="true" applyBorder="true" applyAlignment="true">
      <alignment horizontal="center"/>
    </xf>
    <xf numFmtId="179" fontId="4" fillId="0" borderId="7" xfId="0" applyNumberFormat="true" applyFont="true" applyBorder="true" applyAlignment="true">
      <alignment vertical="center"/>
    </xf>
    <xf numFmtId="178" fontId="4" fillId="0" borderId="6" xfId="0" applyNumberFormat="true" applyFont="true" applyBorder="true" applyAlignment="true">
      <alignment horizontal="right" vertical="center"/>
    </xf>
    <xf numFmtId="0" fontId="4" fillId="0" borderId="5" xfId="0" applyFont="true" applyBorder="true" applyAlignment="true"/>
    <xf numFmtId="0" fontId="4" fillId="0" borderId="7" xfId="0" applyFont="true" applyBorder="true" applyAlignment="true">
      <alignment horizontal="center"/>
    </xf>
    <xf numFmtId="0" fontId="1" fillId="0" borderId="0" xfId="0" applyFont="true" applyAlignment="true">
      <alignment vertical="center"/>
    </xf>
    <xf numFmtId="178" fontId="4" fillId="0" borderId="8" xfId="0" applyNumberFormat="true" applyFont="true" applyBorder="true" applyAlignment="true">
      <alignment horizontal="right" vertical="center"/>
    </xf>
    <xf numFmtId="178" fontId="4" fillId="0" borderId="7" xfId="0" applyNumberFormat="true" applyFont="true" applyBorder="true" applyAlignment="true">
      <alignment horizontal="right" vertical="center"/>
    </xf>
    <xf numFmtId="178" fontId="5" fillId="0" borderId="7" xfId="0" applyNumberFormat="true" applyFont="true" applyBorder="true" applyAlignment="true">
      <alignment horizontal="right" vertical="center"/>
    </xf>
    <xf numFmtId="179" fontId="4" fillId="0" borderId="7" xfId="0" applyNumberFormat="true" applyFont="true" applyBorder="true" applyAlignment="true">
      <alignment horizontal="right" vertical="center"/>
    </xf>
    <xf numFmtId="179" fontId="5" fillId="0" borderId="7" xfId="0" applyNumberFormat="true" applyFont="true" applyBorder="true" applyAlignment="true">
      <alignment horizontal="right" vertical="center"/>
    </xf>
    <xf numFmtId="181" fontId="4" fillId="0" borderId="7" xfId="0" applyNumberFormat="true" applyFont="true" applyBorder="true" applyAlignment="true">
      <alignment horizontal="right" vertical="center"/>
    </xf>
    <xf numFmtId="178" fontId="4" fillId="2" borderId="6" xfId="0" applyNumberFormat="true" applyFont="true" applyFill="true" applyBorder="true" applyAlignment="true">
      <alignment horizontal="right" vertical="center"/>
    </xf>
    <xf numFmtId="0" fontId="4" fillId="0" borderId="5" xfId="0" applyFont="true" applyFill="true" applyBorder="true" applyAlignment="true"/>
    <xf numFmtId="179" fontId="5" fillId="0" borderId="7" xfId="561" applyNumberFormat="true" applyFont="true" applyFill="true" applyBorder="true" applyAlignment="true">
      <alignment horizontal="right" vertical="center"/>
    </xf>
    <xf numFmtId="178" fontId="5" fillId="0" borderId="7" xfId="561" applyNumberFormat="true" applyFont="true" applyFill="true" applyBorder="true" applyAlignment="true">
      <alignment horizontal="right" vertical="center"/>
    </xf>
    <xf numFmtId="0" fontId="4" fillId="0" borderId="9" xfId="0" applyFont="true" applyFill="true" applyBorder="true" applyAlignment="true"/>
    <xf numFmtId="0" fontId="4" fillId="0" borderId="10" xfId="0" applyFont="true" applyBorder="true" applyAlignment="true">
      <alignment horizontal="center"/>
    </xf>
    <xf numFmtId="179" fontId="5" fillId="0" borderId="10" xfId="0" applyNumberFormat="true" applyFont="true" applyBorder="true" applyAlignment="true">
      <alignment horizontal="right" vertical="center"/>
    </xf>
    <xf numFmtId="0" fontId="4" fillId="0" borderId="11" xfId="0" applyFont="true" applyFill="true" applyBorder="true" applyAlignment="true"/>
    <xf numFmtId="0" fontId="4" fillId="0" borderId="12" xfId="0" applyFont="true" applyFill="true" applyBorder="true" applyAlignment="true">
      <alignment horizontal="center"/>
    </xf>
    <xf numFmtId="179" fontId="4" fillId="0" borderId="12" xfId="0" applyNumberFormat="true" applyFont="true" applyBorder="true" applyAlignment="true">
      <alignment horizontal="right" vertical="center"/>
    </xf>
    <xf numFmtId="178" fontId="4" fillId="0" borderId="12" xfId="0" applyNumberFormat="true" applyFont="true" applyBorder="true" applyAlignment="true">
      <alignment horizontal="right"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/>
    </xf>
    <xf numFmtId="179" fontId="4" fillId="0" borderId="0" xfId="0" applyNumberFormat="true" applyFont="true" applyBorder="true" applyAlignment="true">
      <alignment horizontal="right" vertical="center"/>
    </xf>
    <xf numFmtId="178" fontId="4" fillId="0" borderId="0" xfId="0" applyNumberFormat="true" applyFont="true" applyBorder="true" applyAlignment="true">
      <alignment horizontal="right" vertical="center"/>
    </xf>
    <xf numFmtId="0" fontId="6" fillId="0" borderId="0" xfId="0" applyFont="true" applyAlignment="true">
      <alignment horizontal="center"/>
    </xf>
    <xf numFmtId="0" fontId="4" fillId="0" borderId="0" xfId="0" applyFont="true"/>
    <xf numFmtId="0" fontId="4" fillId="0" borderId="0" xfId="0" applyFont="true" applyAlignment="true"/>
    <xf numFmtId="0" fontId="1" fillId="0" borderId="0" xfId="0" applyFont="true" applyAlignment="true"/>
    <xf numFmtId="0" fontId="4" fillId="0" borderId="0" xfId="0" applyFont="true" applyBorder="true" applyAlignment="true">
      <alignment horizontal="right"/>
    </xf>
    <xf numFmtId="0" fontId="4" fillId="0" borderId="2" xfId="0" applyFont="true" applyBorder="true" applyAlignment="true">
      <alignment vertical="center"/>
    </xf>
    <xf numFmtId="0" fontId="4" fillId="0" borderId="13" xfId="564" applyFont="true" applyBorder="true" applyAlignment="true">
      <alignment horizontal="center" vertical="center" wrapText="true"/>
    </xf>
    <xf numFmtId="0" fontId="4" fillId="0" borderId="0" xfId="564" applyFont="true" applyBorder="true" applyAlignment="true">
      <alignment vertical="center" wrapText="true"/>
    </xf>
    <xf numFmtId="0" fontId="6" fillId="0" borderId="14" xfId="0" applyFont="true" applyBorder="true" applyAlignment="true">
      <alignment horizontal="left" vertical="center"/>
    </xf>
    <xf numFmtId="178" fontId="7" fillId="0" borderId="15" xfId="0" applyNumberFormat="true" applyFont="true" applyBorder="true" applyAlignment="true">
      <alignment horizontal="right" vertical="center"/>
    </xf>
    <xf numFmtId="181" fontId="8" fillId="0" borderId="0" xfId="0" applyNumberFormat="true" applyFont="true" applyBorder="true" applyAlignment="true">
      <alignment vertical="center"/>
    </xf>
    <xf numFmtId="0" fontId="4" fillId="0" borderId="14" xfId="0" applyFont="true" applyBorder="true" applyAlignment="true">
      <alignment horizontal="left" vertical="center"/>
    </xf>
    <xf numFmtId="178" fontId="5" fillId="0" borderId="6" xfId="0" applyNumberFormat="true" applyFont="true" applyBorder="true" applyAlignment="true">
      <alignment horizontal="right" vertical="center"/>
    </xf>
    <xf numFmtId="178" fontId="8" fillId="0" borderId="0" xfId="0" applyNumberFormat="true" applyFont="true" applyBorder="true" applyAlignment="true">
      <alignment horizontal="right" vertical="center"/>
    </xf>
    <xf numFmtId="178" fontId="5" fillId="0" borderId="15" xfId="0" applyNumberFormat="true" applyFont="true" applyBorder="true" applyAlignment="true">
      <alignment horizontal="right" vertical="center"/>
    </xf>
    <xf numFmtId="49" fontId="1" fillId="0" borderId="14" xfId="0" applyNumberFormat="true" applyFont="true" applyBorder="true" applyAlignment="true">
      <alignment horizontal="left" vertical="center"/>
    </xf>
    <xf numFmtId="181" fontId="9" fillId="0" borderId="0" xfId="0" applyNumberFormat="true" applyFont="true" applyBorder="true" applyAlignment="true">
      <alignment horizontal="right" vertical="center"/>
    </xf>
    <xf numFmtId="0" fontId="8" fillId="0" borderId="0" xfId="0" applyFont="true" applyBorder="true" applyAlignment="true">
      <alignment vertical="center"/>
    </xf>
    <xf numFmtId="0" fontId="6" fillId="0" borderId="9" xfId="0" applyFont="true" applyBorder="true" applyAlignment="true">
      <alignment horizontal="left" vertical="center"/>
    </xf>
    <xf numFmtId="178" fontId="10" fillId="0" borderId="16" xfId="0" applyNumberFormat="true" applyFont="true" applyBorder="true" applyAlignment="true">
      <alignment horizontal="right" vertical="center"/>
    </xf>
    <xf numFmtId="0" fontId="1" fillId="0" borderId="17" xfId="0" applyFont="true" applyBorder="true"/>
    <xf numFmtId="0" fontId="1" fillId="0" borderId="0" xfId="0" applyFont="true" applyBorder="true"/>
    <xf numFmtId="178" fontId="11" fillId="0" borderId="0" xfId="0" applyNumberFormat="true" applyFont="true" applyBorder="true" applyAlignment="true">
      <alignment horizontal="right" vertical="center"/>
    </xf>
    <xf numFmtId="181" fontId="4" fillId="0" borderId="0" xfId="0" applyNumberFormat="true" applyFont="true" applyBorder="true" applyAlignment="true">
      <alignment horizontal="right" vertical="center"/>
    </xf>
    <xf numFmtId="0" fontId="4" fillId="0" borderId="0" xfId="513" applyFont="true" applyBorder="true" applyAlignment="true">
      <alignment horizontal="left" vertical="center"/>
    </xf>
    <xf numFmtId="49" fontId="1" fillId="0" borderId="0" xfId="0" applyNumberFormat="true" applyFont="true" applyBorder="true" applyAlignment="true">
      <alignment horizontal="left" vertical="center"/>
    </xf>
    <xf numFmtId="49" fontId="4" fillId="0" borderId="0" xfId="0" applyNumberFormat="true" applyFont="true" applyBorder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179" fontId="4" fillId="0" borderId="13" xfId="0" applyNumberFormat="true" applyFont="true" applyBorder="true" applyAlignment="true">
      <alignment horizontal="center" vertical="center"/>
    </xf>
    <xf numFmtId="49" fontId="6" fillId="0" borderId="14" xfId="150" applyNumberFormat="true" applyFont="true" applyBorder="true" applyAlignment="true">
      <alignment horizontal="center" vertical="center" wrapText="true"/>
    </xf>
    <xf numFmtId="179" fontId="7" fillId="0" borderId="7" xfId="0" applyNumberFormat="true" applyFont="true" applyBorder="true" applyAlignment="true">
      <alignment horizontal="right"/>
    </xf>
    <xf numFmtId="178" fontId="10" fillId="0" borderId="6" xfId="0" applyNumberFormat="true" applyFont="true" applyBorder="true" applyAlignment="true">
      <alignment horizontal="right" vertical="center"/>
    </xf>
    <xf numFmtId="49" fontId="6" fillId="0" borderId="5" xfId="150" applyNumberFormat="true" applyFont="true" applyBorder="true" applyAlignment="true">
      <alignment horizontal="left" vertical="center"/>
    </xf>
    <xf numFmtId="0" fontId="1" fillId="0" borderId="6" xfId="0" applyFont="true" applyBorder="true"/>
    <xf numFmtId="179" fontId="5" fillId="0" borderId="7" xfId="0" applyNumberFormat="true" applyFont="true" applyBorder="true" applyAlignment="true">
      <alignment horizontal="right"/>
    </xf>
    <xf numFmtId="178" fontId="5" fillId="0" borderId="6" xfId="0" applyNumberFormat="true" applyFont="true" applyBorder="true" applyAlignment="true">
      <alignment horizontal="right"/>
    </xf>
    <xf numFmtId="49" fontId="4" fillId="0" borderId="5" xfId="150" applyNumberFormat="true" applyFont="true" applyBorder="true" applyAlignment="true">
      <alignment horizontal="left" vertical="center"/>
    </xf>
    <xf numFmtId="49" fontId="4" fillId="0" borderId="14" xfId="150" applyNumberFormat="true" applyFont="true" applyBorder="true" applyAlignment="true">
      <alignment horizontal="left" vertical="center"/>
    </xf>
    <xf numFmtId="0" fontId="3" fillId="0" borderId="0" xfId="0" applyFont="true" applyAlignment="true">
      <alignment horizontal="center"/>
    </xf>
    <xf numFmtId="0" fontId="4" fillId="0" borderId="18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6" fontId="4" fillId="0" borderId="14" xfId="335" applyNumberFormat="true" applyFont="true" applyFill="true" applyBorder="true" applyAlignment="true">
      <alignment horizontal="center" vertical="center" wrapText="true"/>
    </xf>
    <xf numFmtId="176" fontId="4" fillId="0" borderId="0" xfId="335" applyNumberFormat="true" applyFont="true" applyFill="true" applyBorder="true" applyAlignment="true">
      <alignment horizontal="center" vertical="center" wrapText="true"/>
    </xf>
    <xf numFmtId="0" fontId="4" fillId="0" borderId="14" xfId="0" applyFont="true" applyBorder="true" applyAlignment="true">
      <alignment vertical="center"/>
    </xf>
    <xf numFmtId="181" fontId="12" fillId="0" borderId="7" xfId="0" applyNumberFormat="true" applyFont="true" applyFill="true" applyBorder="true" applyAlignment="true">
      <alignment horizontal="right" vertical="center"/>
    </xf>
    <xf numFmtId="176" fontId="4" fillId="0" borderId="6" xfId="335" applyNumberFormat="true" applyFont="true" applyFill="true" applyBorder="true" applyAlignment="true">
      <alignment horizontal="center" vertical="center" wrapText="true"/>
    </xf>
    <xf numFmtId="181" fontId="8" fillId="3" borderId="7" xfId="0" applyNumberFormat="true" applyFont="true" applyFill="true" applyBorder="true" applyAlignment="true">
      <alignment vertical="center"/>
    </xf>
    <xf numFmtId="0" fontId="4" fillId="0" borderId="6" xfId="0" applyFont="true" applyBorder="true" applyAlignment="true">
      <alignment horizontal="center" vertical="center" wrapText="true"/>
    </xf>
    <xf numFmtId="181" fontId="8" fillId="0" borderId="19" xfId="0" applyNumberFormat="true" applyFont="true" applyFill="true" applyBorder="true" applyAlignment="true">
      <alignment horizontal="right" vertical="center"/>
    </xf>
    <xf numFmtId="181" fontId="8" fillId="3" borderId="7" xfId="0" applyNumberFormat="true" applyFont="true" applyFill="true" applyBorder="true" applyAlignment="true">
      <alignment horizontal="right" vertical="center"/>
    </xf>
    <xf numFmtId="0" fontId="4" fillId="0" borderId="0" xfId="0" applyFont="true" applyBorder="true" applyAlignment="true">
      <alignment horizontal="center" vertical="center" wrapText="true"/>
    </xf>
    <xf numFmtId="181" fontId="8" fillId="0" borderId="7" xfId="0" applyNumberFormat="true" applyFont="true" applyFill="true" applyBorder="true" applyAlignment="true">
      <alignment horizontal="right" vertical="center"/>
    </xf>
    <xf numFmtId="0" fontId="4" fillId="0" borderId="20" xfId="0" applyFont="true" applyBorder="true" applyAlignment="true">
      <alignment vertical="center"/>
    </xf>
    <xf numFmtId="181" fontId="8" fillId="0" borderId="10" xfId="0" applyNumberFormat="true" applyFont="true" applyFill="true" applyBorder="true" applyAlignment="true">
      <alignment horizontal="right" vertical="center"/>
    </xf>
    <xf numFmtId="0" fontId="4" fillId="0" borderId="0" xfId="0" applyFont="true" applyAlignment="true">
      <alignment horizontal="left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1" fillId="0" borderId="21" xfId="0" applyFont="true" applyBorder="true"/>
    <xf numFmtId="0" fontId="4" fillId="0" borderId="15" xfId="0" applyFont="true" applyBorder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4" fillId="0" borderId="22" xfId="0" applyFont="true" applyBorder="true" applyAlignment="true">
      <alignment vertical="center"/>
    </xf>
    <xf numFmtId="0" fontId="13" fillId="0" borderId="4" xfId="564" applyFont="true" applyBorder="true" applyAlignment="true">
      <alignment horizontal="center" vertical="center" wrapText="true"/>
    </xf>
    <xf numFmtId="0" fontId="4" fillId="0" borderId="14" xfId="513" applyFont="true" applyBorder="true" applyAlignment="true">
      <alignment horizontal="left" vertical="center"/>
    </xf>
    <xf numFmtId="181" fontId="5" fillId="0" borderId="7" xfId="0" applyNumberFormat="true" applyFont="true" applyBorder="true" applyAlignment="true">
      <alignment horizontal="right" vertical="center"/>
    </xf>
    <xf numFmtId="0" fontId="4" fillId="3" borderId="14" xfId="513" applyFont="true" applyFill="true" applyBorder="true" applyAlignment="true">
      <alignment horizontal="left" vertical="center"/>
    </xf>
    <xf numFmtId="49" fontId="4" fillId="0" borderId="14" xfId="0" applyNumberFormat="true" applyFont="true" applyBorder="true" applyAlignment="true">
      <alignment horizontal="left" vertical="center"/>
    </xf>
    <xf numFmtId="0" fontId="4" fillId="0" borderId="20" xfId="513" applyFont="true" applyBorder="true" applyAlignment="true">
      <alignment horizontal="left" vertical="center"/>
    </xf>
    <xf numFmtId="181" fontId="5" fillId="0" borderId="10" xfId="0" applyNumberFormat="true" applyFont="true" applyBorder="true" applyAlignment="true">
      <alignment horizontal="right" vertical="center"/>
    </xf>
    <xf numFmtId="181" fontId="4" fillId="0" borderId="0" xfId="513" applyNumberFormat="true" applyFont="true" applyBorder="true" applyAlignment="true">
      <alignment horizontal="left" vertical="center"/>
    </xf>
    <xf numFmtId="0" fontId="4" fillId="0" borderId="0" xfId="0" applyFont="true" applyBorder="true" applyAlignment="true"/>
    <xf numFmtId="0" fontId="1" fillId="0" borderId="0" xfId="0" applyFont="true" applyBorder="true" applyAlignment="true"/>
    <xf numFmtId="0" fontId="4" fillId="0" borderId="0" xfId="0" applyFont="true" applyBorder="true" applyAlignment="true">
      <alignment vertical="center"/>
    </xf>
    <xf numFmtId="0" fontId="4" fillId="0" borderId="0" xfId="564" applyFont="true" applyBorder="true" applyAlignment="true">
      <alignment horizontal="center" vertical="center" wrapText="true"/>
    </xf>
    <xf numFmtId="0" fontId="4" fillId="3" borderId="0" xfId="513" applyFont="true" applyFill="true" applyBorder="true" applyAlignment="true">
      <alignment horizontal="left" vertical="center"/>
    </xf>
    <xf numFmtId="0" fontId="6" fillId="0" borderId="0" xfId="0" applyFont="true" applyBorder="true" applyAlignment="true">
      <alignment horizontal="center"/>
    </xf>
    <xf numFmtId="0" fontId="4" fillId="3" borderId="22" xfId="0" applyFont="true" applyFill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center" vertical="center" wrapText="true"/>
    </xf>
    <xf numFmtId="0" fontId="6" fillId="0" borderId="14" xfId="0" applyFont="true" applyBorder="true" applyAlignment="true"/>
    <xf numFmtId="177" fontId="7" fillId="0" borderId="7" xfId="0" applyNumberFormat="true" applyFont="true" applyFill="true" applyBorder="true" applyAlignment="true">
      <alignment horizontal="right" vertical="center" wrapText="true"/>
    </xf>
    <xf numFmtId="0" fontId="4" fillId="0" borderId="14" xfId="0" applyFont="true" applyBorder="true" applyAlignment="true"/>
    <xf numFmtId="177" fontId="5" fillId="0" borderId="7" xfId="0" applyNumberFormat="true" applyFont="true" applyFill="true" applyBorder="true" applyAlignment="true">
      <alignment horizontal="right" vertical="center" wrapText="true"/>
    </xf>
    <xf numFmtId="178" fontId="14" fillId="0" borderId="7" xfId="0" applyNumberFormat="true" applyFont="true" applyFill="true" applyBorder="true" applyAlignment="true"/>
    <xf numFmtId="0" fontId="5" fillId="0" borderId="7" xfId="0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right"/>
    </xf>
    <xf numFmtId="0" fontId="4" fillId="0" borderId="13" xfId="0" applyFont="true" applyBorder="true" applyAlignment="true">
      <alignment horizontal="center" vertical="center"/>
    </xf>
    <xf numFmtId="178" fontId="12" fillId="0" borderId="14" xfId="0" applyNumberFormat="true" applyFont="true" applyFill="true" applyBorder="true" applyAlignment="true">
      <alignment horizontal="right" vertical="center"/>
    </xf>
    <xf numFmtId="176" fontId="1" fillId="0" borderId="0" xfId="0" applyNumberFormat="true" applyFont="true"/>
    <xf numFmtId="0" fontId="6" fillId="2" borderId="0" xfId="0" applyFont="true" applyFill="true" applyBorder="true" applyAlignment="true">
      <alignment horizontal="center" vertical="center"/>
    </xf>
    <xf numFmtId="178" fontId="8" fillId="0" borderId="14" xfId="0" applyNumberFormat="true" applyFont="true" applyFill="true" applyBorder="true" applyAlignment="true">
      <alignment horizontal="right" vertical="center"/>
    </xf>
    <xf numFmtId="0" fontId="4" fillId="2" borderId="0" xfId="0" applyFont="true" applyFill="true" applyBorder="true" applyAlignment="true">
      <alignment horizontal="center" vertical="center"/>
    </xf>
    <xf numFmtId="181" fontId="15" fillId="0" borderId="0" xfId="0" applyNumberFormat="true" applyFont="true" applyFill="true" applyBorder="true" applyAlignment="true">
      <alignment horizontal="right" vertical="center"/>
    </xf>
    <xf numFmtId="178" fontId="8" fillId="0" borderId="6" xfId="0" applyNumberFormat="true" applyFont="true" applyFill="true" applyBorder="true" applyAlignment="true">
      <alignment horizontal="right" vertical="center"/>
    </xf>
    <xf numFmtId="178" fontId="8" fillId="0" borderId="21" xfId="0" applyNumberFormat="true" applyFont="true" applyFill="true" applyBorder="true" applyAlignment="true">
      <alignment horizontal="right" vertical="center"/>
    </xf>
    <xf numFmtId="0" fontId="4" fillId="0" borderId="17" xfId="0" applyFont="true" applyBorder="true" applyAlignment="true">
      <alignment horizontal="center" vertical="center"/>
    </xf>
    <xf numFmtId="178" fontId="5" fillId="0" borderId="14" xfId="0" applyNumberFormat="true" applyFont="true" applyBorder="true" applyAlignment="true">
      <alignment horizontal="right" vertical="center"/>
    </xf>
    <xf numFmtId="181" fontId="1" fillId="0" borderId="0" xfId="0" applyNumberFormat="true" applyFont="true" applyBorder="true" applyAlignment="true">
      <alignment horizontal="right" vertical="center"/>
    </xf>
    <xf numFmtId="178" fontId="5" fillId="0" borderId="20" xfId="0" applyNumberFormat="true" applyFont="true" applyBorder="true" applyAlignment="true">
      <alignment horizontal="right" vertical="center"/>
    </xf>
    <xf numFmtId="178" fontId="4" fillId="0" borderId="0" xfId="0" applyNumberFormat="true" applyFont="true" applyBorder="true" applyAlignment="true">
      <alignment horizontal="center" vertical="center"/>
    </xf>
    <xf numFmtId="0" fontId="7" fillId="0" borderId="6" xfId="0" applyFont="true" applyBorder="true"/>
    <xf numFmtId="180" fontId="16" fillId="0" borderId="0" xfId="0" applyNumberFormat="true" applyFont="true" applyFill="true" applyBorder="true" applyAlignment="true"/>
    <xf numFmtId="180" fontId="17" fillId="0" borderId="0" xfId="0" applyNumberFormat="true" applyFont="true" applyBorder="true" applyAlignment="true"/>
    <xf numFmtId="0" fontId="4" fillId="0" borderId="0" xfId="0" applyFont="true" applyBorder="true" applyAlignment="true">
      <alignment horizontal="right" vertical="center" wrapText="true"/>
    </xf>
    <xf numFmtId="0" fontId="5" fillId="0" borderId="6" xfId="0" applyFont="true" applyBorder="true"/>
    <xf numFmtId="179" fontId="1" fillId="0" borderId="0" xfId="0" applyNumberFormat="true" applyFont="true" applyBorder="true" applyAlignment="true">
      <alignment horizontal="right" vertical="center"/>
    </xf>
    <xf numFmtId="178" fontId="1" fillId="0" borderId="0" xfId="0" applyNumberFormat="true" applyFont="true" applyBorder="true" applyAlignment="true">
      <alignment horizontal="right" vertical="center"/>
    </xf>
    <xf numFmtId="180" fontId="8" fillId="0" borderId="0" xfId="0" applyNumberFormat="true" applyFont="true" applyBorder="true" applyAlignment="true"/>
    <xf numFmtId="0" fontId="4" fillId="0" borderId="11" xfId="150" applyFont="true" applyBorder="true" applyAlignment="true">
      <alignment horizontal="left" vertical="center"/>
    </xf>
    <xf numFmtId="49" fontId="6" fillId="0" borderId="7" xfId="150" applyNumberFormat="true" applyFont="true" applyBorder="true" applyAlignment="true">
      <alignment horizontal="left" vertical="center"/>
    </xf>
    <xf numFmtId="179" fontId="18" fillId="0" borderId="7" xfId="0" applyNumberFormat="true" applyFont="true" applyFill="true" applyBorder="true" applyAlignment="true">
      <alignment horizontal="right" vertical="center"/>
    </xf>
    <xf numFmtId="178" fontId="18" fillId="0" borderId="6" xfId="0" applyNumberFormat="true" applyFont="true" applyFill="true" applyBorder="true" applyAlignment="true">
      <alignment horizontal="right" vertical="center"/>
    </xf>
    <xf numFmtId="49" fontId="4" fillId="0" borderId="7" xfId="150" applyNumberFormat="true" applyFont="true" applyBorder="true" applyAlignment="true">
      <alignment horizontal="left" vertical="center"/>
    </xf>
    <xf numFmtId="49" fontId="6" fillId="0" borderId="23" xfId="150" applyNumberFormat="true" applyFont="true" applyFill="true" applyBorder="true" applyAlignment="true">
      <alignment horizontal="left" vertical="center"/>
    </xf>
    <xf numFmtId="0" fontId="1" fillId="0" borderId="8" xfId="0" applyFont="true" applyBorder="true"/>
    <xf numFmtId="0" fontId="5" fillId="0" borderId="7" xfId="0" applyFont="true" applyBorder="true" applyAlignment="true">
      <alignment horizontal="right"/>
    </xf>
    <xf numFmtId="49" fontId="4" fillId="0" borderId="5" xfId="150" applyNumberFormat="true" applyFont="true" applyFill="true" applyBorder="true" applyAlignment="true">
      <alignment horizontal="left" vertical="center"/>
    </xf>
    <xf numFmtId="49" fontId="4" fillId="0" borderId="9" xfId="150" applyNumberFormat="true" applyFont="true" applyFill="true" applyBorder="true" applyAlignment="true">
      <alignment horizontal="left" vertical="center"/>
    </xf>
    <xf numFmtId="179" fontId="5" fillId="0" borderId="10" xfId="0" applyNumberFormat="true" applyFont="true" applyBorder="true" applyAlignment="true">
      <alignment horizontal="right"/>
    </xf>
    <xf numFmtId="178" fontId="5" fillId="0" borderId="21" xfId="0" applyNumberFormat="true" applyFont="true" applyBorder="true" applyAlignment="true">
      <alignment horizontal="right"/>
    </xf>
    <xf numFmtId="49" fontId="4" fillId="0" borderId="0" xfId="150" applyNumberFormat="true" applyFont="true" applyFill="true" applyBorder="true" applyAlignment="true">
      <alignment horizontal="left" vertical="center"/>
    </xf>
    <xf numFmtId="178" fontId="8" fillId="0" borderId="0" xfId="0" applyNumberFormat="true" applyFont="true" applyBorder="true" applyAlignment="true">
      <alignment vertical="center"/>
    </xf>
    <xf numFmtId="178" fontId="4" fillId="0" borderId="0" xfId="0" applyNumberFormat="true" applyFont="true"/>
    <xf numFmtId="0" fontId="4" fillId="0" borderId="0" xfId="0" applyFont="true" applyBorder="true" applyAlignment="true">
      <alignment horizontal="left" vertical="center"/>
    </xf>
    <xf numFmtId="49" fontId="6" fillId="0" borderId="0" xfId="0" applyNumberFormat="true" applyFont="true" applyBorder="true" applyAlignment="true">
      <alignment horizontal="left" vertical="center"/>
    </xf>
    <xf numFmtId="181" fontId="6" fillId="0" borderId="0" xfId="0" applyNumberFormat="true" applyFont="true" applyBorder="true" applyAlignment="true">
      <alignment vertical="justify"/>
    </xf>
    <xf numFmtId="179" fontId="6" fillId="0" borderId="0" xfId="0" applyNumberFormat="true" applyFont="true" applyBorder="true" applyAlignment="true">
      <alignment horizontal="right" vertical="center"/>
    </xf>
    <xf numFmtId="181" fontId="4" fillId="0" borderId="0" xfId="0" applyNumberFormat="true" applyFont="true" applyBorder="true" applyAlignment="true">
      <alignment horizontal="center" vertical="center"/>
    </xf>
    <xf numFmtId="179" fontId="19" fillId="0" borderId="0" xfId="0" applyNumberFormat="true" applyFont="true" applyBorder="true" applyAlignment="true">
      <alignment horizontal="right" vertical="center"/>
    </xf>
    <xf numFmtId="179" fontId="4" fillId="0" borderId="0" xfId="0" applyNumberFormat="true" applyFont="true"/>
    <xf numFmtId="0" fontId="4" fillId="0" borderId="0" xfId="0" applyFont="true" applyBorder="true" applyAlignment="true">
      <alignment horizontal="right" vertical="center"/>
    </xf>
    <xf numFmtId="0" fontId="4" fillId="0" borderId="24" xfId="0" applyFont="true" applyBorder="true" applyAlignment="true">
      <alignment vertical="center"/>
    </xf>
    <xf numFmtId="0" fontId="1" fillId="0" borderId="25" xfId="0" applyFont="true" applyBorder="true" applyAlignment="true">
      <alignment horizontal="center" vertical="center"/>
    </xf>
    <xf numFmtId="0" fontId="4" fillId="0" borderId="26" xfId="0" applyFont="true" applyBorder="true" applyAlignment="true">
      <alignment horizontal="center" vertical="center"/>
    </xf>
    <xf numFmtId="0" fontId="12" fillId="0" borderId="27" xfId="0" applyFont="true" applyFill="true" applyBorder="true" applyAlignment="true">
      <alignment vertical="center"/>
    </xf>
    <xf numFmtId="181" fontId="7" fillId="0" borderId="7" xfId="0" applyNumberFormat="true" applyFont="true" applyBorder="true" applyAlignment="true">
      <alignment horizontal="right" vertical="center" wrapText="true"/>
    </xf>
    <xf numFmtId="177" fontId="10" fillId="0" borderId="6" xfId="0" applyNumberFormat="true" applyFont="true" applyBorder="true" applyAlignment="true">
      <alignment horizontal="right" vertical="center" wrapText="true"/>
    </xf>
    <xf numFmtId="181" fontId="13" fillId="0" borderId="7" xfId="0" applyNumberFormat="true" applyFont="true" applyBorder="true" applyAlignment="true">
      <alignment horizontal="right" vertical="center" wrapText="true"/>
    </xf>
    <xf numFmtId="177" fontId="13" fillId="0" borderId="6" xfId="0" applyNumberFormat="true" applyFont="true" applyBorder="true" applyAlignment="true">
      <alignment horizontal="right" vertical="center" wrapText="true"/>
    </xf>
    <xf numFmtId="0" fontId="8" fillId="0" borderId="27" xfId="0" applyFont="true" applyFill="true" applyBorder="true" applyAlignment="true">
      <alignment vertical="center"/>
    </xf>
    <xf numFmtId="181" fontId="13" fillId="0" borderId="7" xfId="0" applyNumberFormat="true" applyFont="true" applyBorder="true" applyAlignment="true">
      <alignment horizontal="right" vertical="center"/>
    </xf>
    <xf numFmtId="177" fontId="5" fillId="0" borderId="6" xfId="0" applyNumberFormat="true" applyFont="true" applyBorder="true" applyAlignment="true">
      <alignment horizontal="right" vertical="center" wrapText="true"/>
    </xf>
    <xf numFmtId="177" fontId="13" fillId="0" borderId="7" xfId="0" applyNumberFormat="true" applyFont="true" applyBorder="true" applyAlignment="true">
      <alignment horizontal="right" vertical="center" wrapText="true"/>
    </xf>
    <xf numFmtId="0" fontId="8" fillId="0" borderId="0" xfId="0" applyFont="true"/>
    <xf numFmtId="0" fontId="8" fillId="0" borderId="27" xfId="0" applyFont="true" applyFill="true" applyBorder="true"/>
    <xf numFmtId="0" fontId="8" fillId="0" borderId="28" xfId="0" applyFont="true" applyFill="true" applyBorder="true"/>
    <xf numFmtId="0" fontId="12" fillId="0" borderId="14" xfId="0" applyFont="true" applyFill="true" applyBorder="true" applyAlignment="true">
      <alignment horizontal="left" vertical="center"/>
    </xf>
    <xf numFmtId="181" fontId="7" fillId="0" borderId="7" xfId="0" applyNumberFormat="true" applyFont="true" applyFill="true" applyBorder="true" applyAlignment="true">
      <alignment horizontal="right" vertical="center" wrapText="true"/>
    </xf>
    <xf numFmtId="179" fontId="10" fillId="0" borderId="15" xfId="0" applyNumberFormat="true" applyFont="true" applyFill="true" applyBorder="true" applyAlignment="true">
      <alignment horizontal="right" vertical="center"/>
    </xf>
    <xf numFmtId="0" fontId="8" fillId="0" borderId="14" xfId="0" applyFont="true" applyBorder="true" applyAlignment="true">
      <alignment horizontal="left" vertical="center" wrapText="true"/>
    </xf>
    <xf numFmtId="181" fontId="5" fillId="0" borderId="7" xfId="0" applyNumberFormat="true" applyFont="true" applyFill="true" applyBorder="true" applyAlignment="true">
      <alignment horizontal="right" vertical="center" wrapText="true"/>
    </xf>
    <xf numFmtId="178" fontId="13" fillId="0" borderId="15" xfId="0" applyNumberFormat="true" applyFont="true" applyFill="true" applyBorder="true" applyAlignment="true">
      <alignment horizontal="right" vertical="center"/>
    </xf>
    <xf numFmtId="0" fontId="8" fillId="0" borderId="20" xfId="0" applyFont="true" applyBorder="true" applyAlignment="true">
      <alignment horizontal="left" vertical="center" wrapText="true"/>
    </xf>
    <xf numFmtId="181" fontId="5" fillId="0" borderId="10" xfId="0" applyNumberFormat="true" applyFont="true" applyFill="true" applyBorder="true" applyAlignment="true">
      <alignment horizontal="right" vertical="center" wrapText="true"/>
    </xf>
    <xf numFmtId="178" fontId="13" fillId="0" borderId="21" xfId="0" applyNumberFormat="true" applyFont="true" applyFill="true" applyBorder="true" applyAlignment="true">
      <alignment horizontal="right" vertical="center"/>
    </xf>
    <xf numFmtId="0" fontId="4" fillId="0" borderId="0" xfId="0" applyFont="true" applyBorder="true" applyAlignment="true">
      <alignment horizontal="left" wrapText="true"/>
    </xf>
    <xf numFmtId="10" fontId="4" fillId="0" borderId="0" xfId="0" applyNumberFormat="true" applyFont="true" applyFill="true" applyBorder="true" applyAlignment="true">
      <alignment horizontal="right" vertical="center" wrapText="true"/>
    </xf>
    <xf numFmtId="0" fontId="4" fillId="0" borderId="0" xfId="0" applyFont="true" applyAlignment="true">
      <alignment horizontal="left" wrapText="true"/>
    </xf>
    <xf numFmtId="0" fontId="4" fillId="0" borderId="0" xfId="0" applyFont="true" applyAlignment="true">
      <alignment vertical="center"/>
    </xf>
    <xf numFmtId="0" fontId="4" fillId="0" borderId="1" xfId="0" applyFont="true" applyBorder="true" applyAlignment="true">
      <alignment horizontal="right" vertical="center"/>
    </xf>
    <xf numFmtId="0" fontId="4" fillId="0" borderId="5" xfId="0" applyFont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/>
    </xf>
    <xf numFmtId="0" fontId="6" fillId="0" borderId="14" xfId="0" applyFont="true" applyBorder="true" applyAlignment="true">
      <alignment vertical="center"/>
    </xf>
    <xf numFmtId="181" fontId="10" fillId="0" borderId="7" xfId="0" applyNumberFormat="true" applyFont="true" applyBorder="true" applyAlignment="true">
      <alignment horizontal="right" vertical="center"/>
    </xf>
    <xf numFmtId="178" fontId="13" fillId="0" borderId="6" xfId="0" applyNumberFormat="true" applyFont="true" applyBorder="true" applyAlignment="true">
      <alignment horizontal="right" vertical="center"/>
    </xf>
    <xf numFmtId="178" fontId="14" fillId="0" borderId="7" xfId="0" applyNumberFormat="true" applyFont="true" applyFill="true" applyBorder="true" applyAlignment="true">
      <alignment vertical="center" wrapText="true"/>
    </xf>
    <xf numFmtId="0" fontId="5" fillId="0" borderId="7" xfId="0" applyFont="true" applyFill="true" applyBorder="true" applyAlignment="true">
      <alignment horizontal="right" vertical="center" wrapText="true"/>
    </xf>
    <xf numFmtId="0" fontId="4" fillId="0" borderId="20" xfId="0" applyFont="true" applyBorder="true" applyAlignment="true"/>
    <xf numFmtId="0" fontId="5" fillId="0" borderId="10" xfId="0" applyFont="true" applyBorder="true" applyAlignment="true">
      <alignment horizontal="right" vertical="center" wrapText="true"/>
    </xf>
    <xf numFmtId="0" fontId="1" fillId="0" borderId="2" xfId="0" applyFont="true" applyBorder="true"/>
    <xf numFmtId="0" fontId="6" fillId="0" borderId="5" xfId="0" applyFont="true" applyBorder="true" applyAlignment="true"/>
    <xf numFmtId="0" fontId="1" fillId="0" borderId="12" xfId="0" applyFont="true" applyBorder="true"/>
    <xf numFmtId="2" fontId="5" fillId="0" borderId="7" xfId="0" applyNumberFormat="true" applyFont="true" applyBorder="true" applyAlignment="true">
      <alignment horizontal="right" vertical="center" wrapText="true"/>
    </xf>
    <xf numFmtId="2" fontId="5" fillId="0" borderId="7" xfId="0" applyNumberFormat="true" applyFont="true" applyFill="true" applyBorder="true" applyAlignment="true">
      <alignment horizontal="right" vertical="center" wrapText="true"/>
    </xf>
    <xf numFmtId="0" fontId="4" fillId="0" borderId="9" xfId="0" applyFont="true" applyBorder="true" applyAlignment="true"/>
    <xf numFmtId="2" fontId="5" fillId="0" borderId="29" xfId="0" applyNumberFormat="true" applyFont="true" applyFill="true" applyBorder="true" applyAlignment="true">
      <alignment horizontal="right" vertical="center" wrapText="true"/>
    </xf>
    <xf numFmtId="0" fontId="4" fillId="0" borderId="30" xfId="0" applyFont="true" applyBorder="true" applyAlignment="true">
      <alignment horizontal="center" vertical="center"/>
    </xf>
    <xf numFmtId="0" fontId="6" fillId="0" borderId="31" xfId="0" applyFont="true" applyBorder="true" applyAlignment="true">
      <alignment vertical="center"/>
    </xf>
    <xf numFmtId="0" fontId="6" fillId="0" borderId="32" xfId="345" applyNumberFormat="true" applyFont="true" applyFill="true" applyBorder="true" applyAlignment="true">
      <alignment horizontal="center" vertical="center"/>
    </xf>
    <xf numFmtId="0" fontId="4" fillId="0" borderId="27" xfId="0" applyFont="true" applyBorder="true" applyAlignment="true">
      <alignment vertical="center"/>
    </xf>
    <xf numFmtId="0" fontId="7" fillId="0" borderId="7" xfId="0" applyNumberFormat="true" applyFont="true" applyFill="true" applyBorder="true" applyAlignment="true">
      <alignment vertical="center"/>
    </xf>
    <xf numFmtId="0" fontId="5" fillId="0" borderId="7" xfId="0" applyNumberFormat="true" applyFont="true" applyFill="true" applyBorder="true" applyAlignment="true">
      <alignment vertical="center"/>
    </xf>
    <xf numFmtId="0" fontId="5" fillId="0" borderId="7" xfId="80" applyNumberFormat="true" applyFont="true" applyFill="true" applyBorder="true" applyAlignment="true" applyProtection="true">
      <alignment horizontal="right" vertical="center"/>
    </xf>
    <xf numFmtId="0" fontId="6" fillId="0" borderId="27" xfId="0" applyFont="true" applyBorder="true" applyAlignment="true">
      <alignment vertical="center"/>
    </xf>
    <xf numFmtId="0" fontId="7" fillId="0" borderId="7" xfId="345" applyNumberFormat="true" applyFont="true" applyFill="true" applyBorder="true" applyAlignment="true">
      <alignment horizontal="right" vertical="center" shrinkToFit="true"/>
    </xf>
    <xf numFmtId="0" fontId="4" fillId="0" borderId="27" xfId="0" applyFont="true" applyFill="true" applyBorder="true" applyAlignment="true">
      <alignment vertical="center"/>
    </xf>
    <xf numFmtId="0" fontId="5" fillId="0" borderId="7" xfId="113" applyNumberFormat="true" applyFont="true" applyFill="true" applyBorder="true" applyAlignment="true" applyProtection="true">
      <alignment vertical="center"/>
    </xf>
    <xf numFmtId="0" fontId="5" fillId="0" borderId="7" xfId="113" applyNumberFormat="true" applyFont="true" applyFill="true" applyBorder="true" applyAlignment="true" applyProtection="true">
      <alignment horizontal="right" vertical="center"/>
    </xf>
    <xf numFmtId="0" fontId="4" fillId="0" borderId="28" xfId="0" applyFont="true" applyBorder="true" applyAlignment="true">
      <alignment vertical="center"/>
    </xf>
    <xf numFmtId="0" fontId="5" fillId="0" borderId="33" xfId="113" applyNumberFormat="true" applyFont="true" applyFill="true" applyBorder="true" applyAlignment="true" applyProtection="true">
      <alignment horizontal="right" vertical="center"/>
    </xf>
    <xf numFmtId="0" fontId="6" fillId="0" borderId="14" xfId="345" applyFont="true" applyBorder="true" applyAlignment="true">
      <alignment vertical="center" wrapText="true"/>
    </xf>
    <xf numFmtId="0" fontId="10" fillId="0" borderId="34" xfId="594" applyNumberFormat="true" applyFont="true" applyBorder="true" applyAlignment="true">
      <alignment horizontal="right" vertical="center" shrinkToFit="true"/>
    </xf>
    <xf numFmtId="0" fontId="4" fillId="0" borderId="0" xfId="0" applyFont="true" applyBorder="true"/>
    <xf numFmtId="0" fontId="4" fillId="0" borderId="14" xfId="345" applyFont="true" applyBorder="true" applyAlignment="true">
      <alignment vertical="center"/>
    </xf>
    <xf numFmtId="0" fontId="13" fillId="0" borderId="34" xfId="594" applyNumberFormat="true" applyFont="true" applyBorder="true" applyAlignment="true">
      <alignment horizontal="right" vertical="center" shrinkToFit="true"/>
    </xf>
    <xf numFmtId="0" fontId="4" fillId="0" borderId="35" xfId="345" applyFont="true" applyBorder="true" applyAlignment="true">
      <alignment vertical="center"/>
    </xf>
    <xf numFmtId="0" fontId="4" fillId="0" borderId="1" xfId="345" applyFont="true" applyBorder="true" applyAlignment="true">
      <alignment vertical="center"/>
    </xf>
    <xf numFmtId="0" fontId="13" fillId="0" borderId="36" xfId="594" applyNumberFormat="true" applyFont="true" applyBorder="true" applyAlignment="true">
      <alignment horizontal="right" vertical="center" shrinkToFit="true"/>
    </xf>
    <xf numFmtId="0" fontId="5" fillId="0" borderId="0" xfId="0" applyFont="true" applyFill="true" applyBorder="true" applyAlignment="true">
      <alignment vertical="center"/>
    </xf>
    <xf numFmtId="0" fontId="4" fillId="0" borderId="17" xfId="138" applyNumberFormat="true" applyFont="true" applyBorder="true" applyAlignment="true">
      <alignment horizontal="right" vertical="center"/>
    </xf>
    <xf numFmtId="0" fontId="5" fillId="0" borderId="0" xfId="0" applyFont="true"/>
    <xf numFmtId="0" fontId="4" fillId="0" borderId="0" xfId="488" applyNumberFormat="true" applyFont="true" applyBorder="true" applyAlignment="true">
      <alignment horizontal="right" vertical="center"/>
    </xf>
    <xf numFmtId="0" fontId="4" fillId="0" borderId="0" xfId="0" applyFont="true" applyFill="true" applyBorder="true" applyAlignment="true">
      <alignment vertical="center"/>
    </xf>
    <xf numFmtId="0" fontId="6" fillId="0" borderId="0" xfId="0" applyFont="true" applyBorder="true" applyAlignment="true">
      <alignment horizontal="center" vertical="center"/>
    </xf>
    <xf numFmtId="0" fontId="4" fillId="0" borderId="37" xfId="0" applyFont="true" applyBorder="true" applyAlignment="true">
      <alignment horizontal="center" vertical="center"/>
    </xf>
    <xf numFmtId="0" fontId="20" fillId="0" borderId="4" xfId="138" applyFont="true" applyBorder="true" applyAlignment="true">
      <alignment horizontal="center" vertical="center" wrapText="true"/>
    </xf>
    <xf numFmtId="0" fontId="4" fillId="0" borderId="23" xfId="0" applyFont="true" applyBorder="true" applyAlignment="true">
      <alignment horizontal="center" vertical="center"/>
    </xf>
    <xf numFmtId="0" fontId="20" fillId="0" borderId="19" xfId="138" applyFont="true" applyBorder="true" applyAlignment="true">
      <alignment horizontal="center" vertical="center" wrapText="true"/>
    </xf>
    <xf numFmtId="0" fontId="21" fillId="0" borderId="38" xfId="0" applyFont="true" applyBorder="true"/>
    <xf numFmtId="178" fontId="7" fillId="0" borderId="19" xfId="0" applyNumberFormat="true" applyFont="true" applyBorder="true" applyAlignment="true">
      <alignment vertical="center"/>
    </xf>
    <xf numFmtId="0" fontId="1" fillId="0" borderId="14" xfId="0" applyFont="true" applyBorder="true" applyAlignment="true">
      <alignment vertical="center"/>
    </xf>
    <xf numFmtId="176" fontId="5" fillId="0" borderId="7" xfId="0" applyNumberFormat="true" applyFont="true" applyBorder="true" applyAlignment="true">
      <alignment horizontal="right" vertical="center"/>
    </xf>
    <xf numFmtId="0" fontId="4" fillId="0" borderId="14" xfId="0" applyFont="true" applyBorder="true"/>
    <xf numFmtId="178" fontId="5" fillId="0" borderId="7" xfId="0" applyNumberFormat="true" applyFont="true" applyBorder="true" applyAlignment="true">
      <alignment vertical="center"/>
    </xf>
    <xf numFmtId="180" fontId="17" fillId="0" borderId="0" xfId="0" applyNumberFormat="true" applyFont="true" applyFill="true" applyBorder="true" applyAlignment="true"/>
    <xf numFmtId="178" fontId="4" fillId="0" borderId="0" xfId="0" applyNumberFormat="true" applyFont="true" applyFill="true" applyBorder="true" applyAlignment="true">
      <alignment horizontal="right" vertical="center"/>
    </xf>
    <xf numFmtId="0" fontId="5" fillId="0" borderId="21" xfId="0" applyFont="true" applyBorder="true"/>
    <xf numFmtId="0" fontId="4" fillId="3" borderId="0" xfId="513" applyFont="true" applyFill="true" applyBorder="true" applyAlignment="true">
      <alignment horizontal="right" vertical="center"/>
    </xf>
    <xf numFmtId="179" fontId="4" fillId="0" borderId="18" xfId="0" applyNumberFormat="true" applyFont="true" applyBorder="true" applyAlignment="true">
      <alignment horizontal="center" vertical="center"/>
    </xf>
    <xf numFmtId="0" fontId="1" fillId="0" borderId="15" xfId="0" applyFont="true" applyBorder="true"/>
    <xf numFmtId="0" fontId="5" fillId="0" borderId="6" xfId="0" applyFont="true" applyBorder="true" applyAlignment="true">
      <alignment horizontal="right" vertical="center" wrapText="true"/>
    </xf>
    <xf numFmtId="0" fontId="5" fillId="0" borderId="6" xfId="0" applyFont="true" applyFill="true" applyBorder="true" applyAlignment="true">
      <alignment horizontal="right" vertical="center" wrapText="true"/>
    </xf>
    <xf numFmtId="0" fontId="5" fillId="0" borderId="39" xfId="0" applyFont="true" applyFill="true" applyBorder="true" applyAlignment="true">
      <alignment horizontal="right" vertical="center" wrapText="true"/>
    </xf>
    <xf numFmtId="0" fontId="4" fillId="0" borderId="40" xfId="0" applyFont="true" applyBorder="true" applyAlignment="true">
      <alignment horizontal="right" vertical="center"/>
    </xf>
    <xf numFmtId="0" fontId="4" fillId="0" borderId="41" xfId="0" applyFont="true" applyBorder="true" applyAlignment="true">
      <alignment horizontal="center" vertical="center"/>
    </xf>
    <xf numFmtId="178" fontId="6" fillId="0" borderId="42" xfId="0" applyNumberFormat="true" applyFont="true" applyBorder="true" applyAlignment="true">
      <alignment horizontal="center" vertical="center" shrinkToFit="true"/>
    </xf>
    <xf numFmtId="178" fontId="7" fillId="0" borderId="6" xfId="0" applyNumberFormat="true" applyFont="true" applyFill="true" applyBorder="true" applyAlignment="true">
      <alignment vertical="center"/>
    </xf>
    <xf numFmtId="178" fontId="5" fillId="0" borderId="6" xfId="0" applyNumberFormat="true" applyFont="true" applyBorder="true" applyAlignment="true">
      <alignment horizontal="right" vertical="center" shrinkToFit="true"/>
    </xf>
    <xf numFmtId="178" fontId="5" fillId="0" borderId="6" xfId="0" applyNumberFormat="true" applyFont="true" applyBorder="true" applyAlignment="true">
      <alignment vertical="center"/>
    </xf>
    <xf numFmtId="4" fontId="1" fillId="0" borderId="0" xfId="0" applyNumberFormat="true" applyFont="true"/>
    <xf numFmtId="178" fontId="7" fillId="0" borderId="6" xfId="0" applyNumberFormat="true" applyFont="true" applyFill="true" applyBorder="true" applyAlignment="true">
      <alignment horizontal="right" vertical="center" shrinkToFit="true"/>
    </xf>
    <xf numFmtId="178" fontId="7" fillId="0" borderId="6" xfId="0" applyNumberFormat="true" applyFont="true" applyBorder="true" applyAlignment="true">
      <alignment horizontal="right" vertical="center" shrinkToFit="true"/>
    </xf>
    <xf numFmtId="178" fontId="5" fillId="0" borderId="43" xfId="0" applyNumberFormat="true" applyFont="true" applyBorder="true" applyAlignment="true">
      <alignment horizontal="right" vertical="center" shrinkToFit="true"/>
    </xf>
    <xf numFmtId="10" fontId="22" fillId="0" borderId="0" xfId="85" applyNumberFormat="true" applyFont="true" applyBorder="true" applyAlignment="true">
      <alignment horizontal="right" vertical="center"/>
    </xf>
    <xf numFmtId="178" fontId="10" fillId="0" borderId="44" xfId="594" applyNumberFormat="true" applyFont="true" applyBorder="true" applyAlignment="true">
      <alignment horizontal="right" vertical="center" shrinkToFit="true"/>
    </xf>
    <xf numFmtId="10" fontId="22" fillId="0" borderId="0" xfId="138" applyNumberFormat="true" applyFont="true" applyBorder="true" applyAlignment="true">
      <alignment horizontal="right" vertical="center"/>
    </xf>
    <xf numFmtId="10" fontId="4" fillId="0" borderId="0" xfId="64" applyNumberFormat="true" applyFont="true" applyBorder="true" applyAlignment="true">
      <alignment horizontal="right" vertical="center"/>
    </xf>
    <xf numFmtId="178" fontId="13" fillId="0" borderId="44" xfId="594" applyNumberFormat="true" applyFont="true" applyBorder="true" applyAlignment="true">
      <alignment horizontal="right" vertical="center" shrinkToFit="true"/>
    </xf>
    <xf numFmtId="178" fontId="13" fillId="0" borderId="45" xfId="594" applyNumberFormat="true" applyFont="true" applyBorder="true" applyAlignment="true">
      <alignment horizontal="right" vertical="center" shrinkToFit="true"/>
    </xf>
    <xf numFmtId="178" fontId="4" fillId="0" borderId="17" xfId="138" applyNumberFormat="true" applyFont="true" applyBorder="true" applyAlignment="true">
      <alignment horizontal="right" vertical="center"/>
    </xf>
    <xf numFmtId="10" fontId="4" fillId="0" borderId="0" xfId="488" applyNumberFormat="true" applyFont="true" applyBorder="true" applyAlignment="true">
      <alignment horizontal="right" vertical="center"/>
    </xf>
    <xf numFmtId="3" fontId="22" fillId="0" borderId="0" xfId="101" applyNumberFormat="true" applyFont="true" applyBorder="true" applyAlignment="true">
      <alignment horizontal="right" vertical="center"/>
    </xf>
    <xf numFmtId="178" fontId="4" fillId="0" borderId="0" xfId="488" applyNumberFormat="true" applyFont="true" applyBorder="true" applyAlignment="true">
      <alignment horizontal="right" vertical="center"/>
    </xf>
    <xf numFmtId="0" fontId="22" fillId="0" borderId="0" xfId="488" applyNumberFormat="true" applyFont="true" applyBorder="true" applyAlignment="true">
      <alignment horizontal="right" vertical="center"/>
    </xf>
    <xf numFmtId="58" fontId="20" fillId="0" borderId="13" xfId="138" applyNumberFormat="true" applyFont="true" applyBorder="true" applyAlignment="true">
      <alignment horizontal="center" vertical="center" wrapText="true"/>
    </xf>
    <xf numFmtId="58" fontId="20" fillId="0" borderId="8" xfId="138" applyNumberFormat="true" applyFont="true" applyBorder="true" applyAlignment="true">
      <alignment horizontal="center" vertical="center" wrapText="true"/>
    </xf>
    <xf numFmtId="178" fontId="7" fillId="0" borderId="8" xfId="0" applyNumberFormat="true" applyFont="true" applyBorder="true" applyAlignment="true">
      <alignment vertical="center"/>
    </xf>
    <xf numFmtId="176" fontId="5" fillId="0" borderId="6" xfId="0" applyNumberFormat="true" applyFont="true" applyBorder="true" applyAlignment="true">
      <alignment horizontal="right" vertical="center"/>
    </xf>
    <xf numFmtId="181" fontId="4" fillId="0" borderId="0" xfId="0" applyNumberFormat="true" applyFont="true" applyBorder="true" applyAlignment="true">
      <alignment horizontal="center" vertical="center" wrapText="true"/>
    </xf>
    <xf numFmtId="178" fontId="4" fillId="0" borderId="0" xfId="0" applyNumberFormat="true" applyFont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 applyProtection="true">
      <alignment vertical="center"/>
    </xf>
    <xf numFmtId="10" fontId="22" fillId="0" borderId="0" xfId="101" applyNumberFormat="true" applyFont="true" applyBorder="true" applyAlignment="true">
      <alignment horizontal="right" vertical="center"/>
    </xf>
    <xf numFmtId="0" fontId="22" fillId="0" borderId="0" xfId="101" applyNumberFormat="true" applyFont="true" applyBorder="true" applyAlignment="true">
      <alignment horizontal="right" vertical="center"/>
    </xf>
    <xf numFmtId="10" fontId="22" fillId="0" borderId="0" xfId="488" applyNumberFormat="true" applyFont="true" applyBorder="true" applyAlignment="true">
      <alignment horizontal="right" vertical="center"/>
    </xf>
    <xf numFmtId="0" fontId="1" fillId="0" borderId="0" xfId="0" applyFont="true" applyAlignment="true">
      <alignment horizontal="right"/>
    </xf>
    <xf numFmtId="181" fontId="8" fillId="0" borderId="0" xfId="0" applyNumberFormat="true" applyFont="true" applyBorder="true" applyAlignment="true">
      <alignment horizontal="right" vertical="center"/>
    </xf>
    <xf numFmtId="0" fontId="1" fillId="0" borderId="0" xfId="0" applyFont="true" applyBorder="true" applyAlignment="true">
      <alignment horizontal="right"/>
    </xf>
    <xf numFmtId="181" fontId="1" fillId="0" borderId="0" xfId="0" applyNumberFormat="true" applyFont="true" applyBorder="true"/>
    <xf numFmtId="179" fontId="1" fillId="0" borderId="0" xfId="0" applyNumberFormat="true" applyFont="true" applyBorder="true"/>
    <xf numFmtId="0" fontId="23" fillId="0" borderId="14" xfId="0" applyFont="true" applyBorder="true" applyAlignment="true">
      <alignment vertical="center"/>
    </xf>
    <xf numFmtId="0" fontId="6" fillId="0" borderId="20" xfId="0" applyFont="true" applyBorder="true" applyAlignment="true">
      <alignment vertical="center"/>
    </xf>
    <xf numFmtId="181" fontId="10" fillId="0" borderId="10" xfId="0" applyNumberFormat="true" applyFont="true" applyBorder="true" applyAlignment="true">
      <alignment horizontal="right" vertical="center"/>
    </xf>
    <xf numFmtId="178" fontId="10" fillId="0" borderId="21" xfId="0" applyNumberFormat="true" applyFont="true" applyBorder="true" applyAlignment="true">
      <alignment horizontal="right" vertical="center"/>
    </xf>
    <xf numFmtId="0" fontId="6" fillId="3" borderId="0" xfId="0" applyFont="true" applyFill="true" applyAlignment="true">
      <alignment horizontal="center" vertical="center"/>
    </xf>
    <xf numFmtId="0" fontId="4" fillId="3" borderId="0" xfId="0" applyFont="true" applyFill="true"/>
    <xf numFmtId="0" fontId="4" fillId="3" borderId="40" xfId="0" applyFont="true" applyFill="true" applyBorder="true" applyAlignment="true">
      <alignment vertical="center"/>
    </xf>
    <xf numFmtId="0" fontId="4" fillId="3" borderId="40" xfId="0" applyFont="true" applyFill="true" applyBorder="true" applyAlignment="true">
      <alignment horizontal="right" vertical="center"/>
    </xf>
    <xf numFmtId="0" fontId="4" fillId="3" borderId="24" xfId="0" applyFont="true" applyFill="true" applyBorder="true" applyAlignment="true">
      <alignment horizontal="center" vertical="center"/>
    </xf>
    <xf numFmtId="0" fontId="4" fillId="0" borderId="25" xfId="0" applyFont="true" applyFill="true" applyBorder="true" applyAlignment="true">
      <alignment horizontal="center" vertical="center"/>
    </xf>
    <xf numFmtId="0" fontId="4" fillId="3" borderId="26" xfId="0" applyFont="true" applyFill="true" applyBorder="true" applyAlignment="true">
      <alignment horizontal="center" vertical="center"/>
    </xf>
    <xf numFmtId="0" fontId="6" fillId="3" borderId="27" xfId="0" applyFont="true" applyFill="true" applyBorder="true"/>
    <xf numFmtId="181" fontId="12" fillId="0" borderId="7" xfId="0" applyNumberFormat="true" applyFont="true" applyBorder="true" applyAlignment="true">
      <alignment horizontal="right" vertical="center"/>
    </xf>
    <xf numFmtId="176" fontId="12" fillId="0" borderId="6" xfId="0" applyNumberFormat="true" applyFont="true" applyFill="true" applyBorder="true" applyAlignment="true">
      <alignment horizontal="right" vertical="center" wrapText="true"/>
    </xf>
    <xf numFmtId="0" fontId="4" fillId="3" borderId="27" xfId="0" applyFont="true" applyFill="true" applyBorder="true"/>
    <xf numFmtId="181" fontId="8" fillId="0" borderId="7" xfId="0" applyNumberFormat="true" applyFont="true" applyBorder="true" applyAlignment="true">
      <alignment horizontal="right" vertical="center"/>
    </xf>
    <xf numFmtId="176" fontId="8" fillId="0" borderId="6" xfId="0" applyNumberFormat="true" applyFont="true" applyBorder="true" applyAlignment="true">
      <alignment horizontal="right" vertical="center" wrapText="true"/>
    </xf>
    <xf numFmtId="49" fontId="8" fillId="0" borderId="6" xfId="0" applyNumberFormat="true" applyFont="true" applyBorder="true" applyAlignment="true">
      <alignment horizontal="right" vertical="center" wrapText="true"/>
    </xf>
    <xf numFmtId="49" fontId="12" fillId="0" borderId="6" xfId="345" applyNumberFormat="true" applyFont="true" applyFill="true" applyBorder="true" applyAlignment="true">
      <alignment horizontal="right" vertical="center" wrapText="true"/>
    </xf>
    <xf numFmtId="178" fontId="8" fillId="0" borderId="6" xfId="0" applyNumberFormat="true" applyFont="true" applyBorder="true" applyAlignment="true">
      <alignment horizontal="right" vertical="center" wrapText="true"/>
    </xf>
    <xf numFmtId="0" fontId="4" fillId="3" borderId="46" xfId="0" applyFont="true" applyFill="true" applyBorder="true"/>
    <xf numFmtId="181" fontId="8" fillId="0" borderId="10" xfId="0" applyNumberFormat="true" applyFont="true" applyBorder="true" applyAlignment="true">
      <alignment horizontal="right" vertical="center"/>
    </xf>
    <xf numFmtId="178" fontId="8" fillId="0" borderId="21" xfId="0" applyNumberFormat="true" applyFont="true" applyBorder="true" applyAlignment="true">
      <alignment horizontal="right" vertical="center" wrapText="true"/>
    </xf>
    <xf numFmtId="0" fontId="6" fillId="0" borderId="35" xfId="0" applyFont="true" applyBorder="true"/>
    <xf numFmtId="176" fontId="5" fillId="0" borderId="10" xfId="0" applyNumberFormat="true" applyFont="true" applyBorder="true" applyAlignment="true">
      <alignment horizontal="right" vertical="center"/>
    </xf>
    <xf numFmtId="0" fontId="6" fillId="0" borderId="17" xfId="0" applyFont="true" applyBorder="true" applyAlignment="true">
      <alignment horizontal="left" vertical="center"/>
    </xf>
    <xf numFmtId="178" fontId="12" fillId="0" borderId="17" xfId="0" applyNumberFormat="true" applyFont="true" applyBorder="true" applyAlignment="true">
      <alignment vertical="center"/>
    </xf>
    <xf numFmtId="0" fontId="4" fillId="0" borderId="0" xfId="0" applyFont="true" applyBorder="true" applyAlignment="true">
      <alignment horizontal="justify" vertical="top" wrapText="true"/>
    </xf>
    <xf numFmtId="0" fontId="6" fillId="0" borderId="38" xfId="0" applyFont="true" applyBorder="true"/>
    <xf numFmtId="178" fontId="12" fillId="0" borderId="38" xfId="0" applyNumberFormat="true" applyFont="true" applyBorder="true" applyAlignment="true">
      <alignment vertical="center"/>
    </xf>
    <xf numFmtId="0" fontId="4" fillId="3" borderId="0" xfId="0" applyFont="true" applyFill="true" applyBorder="true" applyAlignment="true">
      <alignment horizontal="left" vertical="center"/>
    </xf>
    <xf numFmtId="0" fontId="4" fillId="3" borderId="0" xfId="0" applyFont="true" applyFill="true" applyBorder="true" applyAlignment="true">
      <alignment vertical="center"/>
    </xf>
    <xf numFmtId="0" fontId="4" fillId="3" borderId="2" xfId="0" applyFont="true" applyFill="true" applyBorder="true" applyAlignment="true">
      <alignment horizontal="left" vertical="center"/>
    </xf>
    <xf numFmtId="0" fontId="6" fillId="3" borderId="14" xfId="0" applyFont="true" applyFill="true" applyBorder="true" applyAlignment="true">
      <alignment horizontal="left" vertical="center"/>
    </xf>
    <xf numFmtId="0" fontId="4" fillId="3" borderId="14" xfId="0" applyFont="true" applyFill="true" applyBorder="true" applyAlignment="true">
      <alignment horizontal="left" vertical="center"/>
    </xf>
    <xf numFmtId="0" fontId="4" fillId="3" borderId="20" xfId="0" applyFont="true" applyFill="true" applyBorder="true" applyAlignment="true">
      <alignment horizontal="left" vertical="center"/>
    </xf>
    <xf numFmtId="176" fontId="5" fillId="0" borderId="21" xfId="0" applyNumberFormat="true" applyFont="true" applyBorder="true" applyAlignment="true">
      <alignment horizontal="right" vertical="center"/>
    </xf>
    <xf numFmtId="176" fontId="4" fillId="0" borderId="0" xfId="0" applyNumberFormat="true" applyFont="true" applyBorder="true" applyAlignment="true">
      <alignment horizontal="center" vertical="center" wrapText="true"/>
    </xf>
    <xf numFmtId="176" fontId="4" fillId="0" borderId="0" xfId="0" applyNumberFormat="true" applyFont="true" applyBorder="true" applyAlignment="true">
      <alignment horizontal="center" vertical="center"/>
    </xf>
    <xf numFmtId="0" fontId="4" fillId="3" borderId="0" xfId="0" applyFont="true" applyFill="true" applyBorder="true" applyAlignment="true">
      <alignment horizontal="right" vertical="center"/>
    </xf>
    <xf numFmtId="0" fontId="4" fillId="3" borderId="13" xfId="0" applyFont="true" applyFill="true" applyBorder="true" applyAlignment="true">
      <alignment horizontal="center" vertical="center"/>
    </xf>
    <xf numFmtId="176" fontId="8" fillId="0" borderId="6" xfId="0" applyNumberFormat="true" applyFont="true" applyBorder="true" applyAlignment="true">
      <alignment horizontal="right" vertical="center"/>
    </xf>
    <xf numFmtId="176" fontId="8" fillId="0" borderId="21" xfId="0" applyNumberFormat="true" applyFont="true" applyBorder="true" applyAlignment="true">
      <alignment horizontal="right" vertical="center"/>
    </xf>
    <xf numFmtId="0" fontId="24" fillId="0" borderId="0" xfId="0" applyFont="true" applyBorder="true" applyAlignment="true">
      <alignment horizontal="right" vertical="center"/>
    </xf>
    <xf numFmtId="0" fontId="25" fillId="0" borderId="0" xfId="0" applyFont="true"/>
    <xf numFmtId="0" fontId="26" fillId="0" borderId="0" xfId="0" applyFont="true" applyAlignment="true">
      <alignment horizontal="right"/>
    </xf>
    <xf numFmtId="0" fontId="27" fillId="0" borderId="0" xfId="0" applyFont="true" applyAlignment="true">
      <alignment horizontal="right"/>
    </xf>
    <xf numFmtId="0" fontId="28" fillId="0" borderId="0" xfId="0" applyFont="true" applyBorder="true" applyAlignment="true">
      <alignment horizontal="center"/>
    </xf>
    <xf numFmtId="0" fontId="28" fillId="0" borderId="0" xfId="0" applyFont="true" applyBorder="true" applyAlignment="true">
      <alignment horizontal="left"/>
    </xf>
    <xf numFmtId="0" fontId="29" fillId="0" borderId="0" xfId="0" applyFont="true" applyBorder="true" applyAlignment="true">
      <alignment horizontal="center"/>
    </xf>
    <xf numFmtId="0" fontId="25" fillId="0" borderId="0" xfId="0" applyFont="true" applyBorder="true"/>
    <xf numFmtId="0" fontId="30" fillId="0" borderId="0" xfId="0" applyFont="true" applyBorder="true" applyAlignment="true">
      <alignment horizontal="center"/>
    </xf>
    <xf numFmtId="0" fontId="31" fillId="0" borderId="0" xfId="0" applyFont="true" applyBorder="true" applyAlignment="true">
      <alignment horizontal="center"/>
    </xf>
    <xf numFmtId="0" fontId="32" fillId="0" borderId="0" xfId="0" applyFont="true" applyAlignment="true">
      <alignment horizontal="center" vertical="center"/>
    </xf>
    <xf numFmtId="0" fontId="33" fillId="0" borderId="0" xfId="0" applyFont="true" applyBorder="true" applyAlignment="true">
      <alignment horizontal="left"/>
    </xf>
    <xf numFmtId="0" fontId="34" fillId="0" borderId="0" xfId="0" applyFont="true" applyBorder="true" applyAlignment="true">
      <alignment horizontal="center"/>
    </xf>
    <xf numFmtId="0" fontId="35" fillId="0" borderId="0" xfId="0" applyFont="true"/>
    <xf numFmtId="0" fontId="36" fillId="0" borderId="0" xfId="0" applyFont="true"/>
    <xf numFmtId="10" fontId="22" fillId="0" borderId="0" xfId="138" applyNumberFormat="true" applyFont="true" applyBorder="true" applyAlignment="true" quotePrefix="true">
      <alignment horizontal="right" vertical="center"/>
    </xf>
  </cellXfs>
  <cellStyles count="989">
    <cellStyle name="常规" xfId="0" builtinId="0"/>
    <cellStyle name="常规 7 8" xfId="1"/>
    <cellStyle name="40% - Accent3 7" xfId="2"/>
    <cellStyle name="常规 7 7" xfId="3"/>
    <cellStyle name="40% - Accent3 6" xfId="4"/>
    <cellStyle name="常规 7 6" xfId="5"/>
    <cellStyle name="40% - Accent3 5" xfId="6"/>
    <cellStyle name="常规 7 5" xfId="7"/>
    <cellStyle name="40% - Accent3 4" xfId="8"/>
    <cellStyle name="常规 7 4" xfId="9"/>
    <cellStyle name="40% - Accent3 3" xfId="10"/>
    <cellStyle name="常规 7 3 2" xfId="11"/>
    <cellStyle name="常规 6 7" xfId="12"/>
    <cellStyle name="40% - Accent2 6" xfId="13"/>
    <cellStyle name="常规 7 3" xfId="14"/>
    <cellStyle name="40% - Accent3 2" xfId="15"/>
    <cellStyle name="常规 7 2 8" xfId="16"/>
    <cellStyle name="常规 7 2 10" xfId="17"/>
    <cellStyle name="常规 7 2" xfId="18"/>
    <cellStyle name="常规 7 11" xfId="19"/>
    <cellStyle name="常规 42" xfId="20"/>
    <cellStyle name="常规 37" xfId="21"/>
    <cellStyle name="常规 7 10" xfId="22"/>
    <cellStyle name="常规 41" xfId="23"/>
    <cellStyle name="常规 36" xfId="24"/>
    <cellStyle name="常规 6 2 12" xfId="25"/>
    <cellStyle name="常规 6 2 11" xfId="26"/>
    <cellStyle name="60% - Accent4 11" xfId="27"/>
    <cellStyle name="常规 6 2 10" xfId="28"/>
    <cellStyle name="40% - Accent4 12" xfId="29"/>
    <cellStyle name="60% - Accent4 10" xfId="30"/>
    <cellStyle name="60% - Accent1 9" xfId="31"/>
    <cellStyle name="常规 5 7" xfId="32"/>
    <cellStyle name="常规 7 2 2" xfId="33"/>
    <cellStyle name="40% - Accent1 6" xfId="34"/>
    <cellStyle name="常规 13 11" xfId="35"/>
    <cellStyle name="常规 5 6" xfId="36"/>
    <cellStyle name="40% - Accent1 5" xfId="37"/>
    <cellStyle name="常规 13 10" xfId="38"/>
    <cellStyle name="常规 5 5" xfId="39"/>
    <cellStyle name="40% - Accent1 4" xfId="40"/>
    <cellStyle name="常规 5 4" xfId="41"/>
    <cellStyle name="40% - Accent1 3" xfId="42"/>
    <cellStyle name="常规 6 3 2" xfId="43"/>
    <cellStyle name="60% - Accent5 2" xfId="44"/>
    <cellStyle name="常规 5 3" xfId="45"/>
    <cellStyle name="40% - Accent1 2" xfId="46"/>
    <cellStyle name="常规 5 2 2" xfId="47"/>
    <cellStyle name="常规 5 2" xfId="48"/>
    <cellStyle name="常规 5 12" xfId="49"/>
    <cellStyle name="常规 4 2" xfId="50"/>
    <cellStyle name="常规 4 14" xfId="51"/>
    <cellStyle name="常规 4 13" xfId="52"/>
    <cellStyle name="常规 4 12" xfId="53"/>
    <cellStyle name="常规 3 5" xfId="54"/>
    <cellStyle name="常规 3 2 2" xfId="55"/>
    <cellStyle name="20% - Accent5" xfId="56"/>
    <cellStyle name="常规 3 13" xfId="57"/>
    <cellStyle name="常规 3 12" xfId="58"/>
    <cellStyle name="常规 3 11" xfId="59"/>
    <cellStyle name="常规 3 10" xfId="60"/>
    <cellStyle name="常规 34" xfId="61"/>
    <cellStyle name="常规 29" xfId="62"/>
    <cellStyle name="常规 2 5" xfId="63"/>
    <cellStyle name="常规 2 4" xfId="64"/>
    <cellStyle name="常规 2 3 2" xfId="65"/>
    <cellStyle name="常规 2 3" xfId="66"/>
    <cellStyle name="Heading 4 11" xfId="67"/>
    <cellStyle name="常规 3 4" xfId="68"/>
    <cellStyle name="常规 2 2 9" xfId="69"/>
    <cellStyle name="常规 3 3" xfId="70"/>
    <cellStyle name="常规 2 2 8" xfId="71"/>
    <cellStyle name="常规 3 2" xfId="72"/>
    <cellStyle name="常规 2 2 7" xfId="73"/>
    <cellStyle name="常规 2 2 6" xfId="74"/>
    <cellStyle name="常规 2 2 10" xfId="75"/>
    <cellStyle name="常规 2 2" xfId="76"/>
    <cellStyle name="Heading 4 10" xfId="77"/>
    <cellStyle name="常规 33" xfId="78"/>
    <cellStyle name="常规 28" xfId="79"/>
    <cellStyle name="常规_财政收支执行表" xfId="80"/>
    <cellStyle name="常规 2 19" xfId="81"/>
    <cellStyle name="常规 32" xfId="82"/>
    <cellStyle name="常规 27" xfId="83"/>
    <cellStyle name="常规 2 23" xfId="84"/>
    <cellStyle name="常规 2 18" xfId="85"/>
    <cellStyle name="常规 31" xfId="86"/>
    <cellStyle name="常规 26" xfId="87"/>
    <cellStyle name="常规 2 22" xfId="88"/>
    <cellStyle name="常规 2 17" xfId="89"/>
    <cellStyle name="常规 30" xfId="90"/>
    <cellStyle name="常规 25" xfId="91"/>
    <cellStyle name="常规 2 21" xfId="92"/>
    <cellStyle name="常规 2 16" xfId="93"/>
    <cellStyle name="输入 9" xfId="94"/>
    <cellStyle name="常规 23" xfId="95"/>
    <cellStyle name="常规 18" xfId="96"/>
    <cellStyle name="常规 2 14" xfId="97"/>
    <cellStyle name="输入 7" xfId="98"/>
    <cellStyle name="常规 22" xfId="99"/>
    <cellStyle name="常规 17" xfId="100"/>
    <cellStyle name="常规 2 13" xfId="101"/>
    <cellStyle name="输入 6" xfId="102"/>
    <cellStyle name="常规 21" xfId="103"/>
    <cellStyle name="常规 16" xfId="104"/>
    <cellStyle name="常规 2 12" xfId="105"/>
    <cellStyle name="输入 5" xfId="106"/>
    <cellStyle name="常规 6 2 6" xfId="107"/>
    <cellStyle name="60% - Accent4 6" xfId="108"/>
    <cellStyle name="常规 4 7" xfId="109"/>
    <cellStyle name="差 11" xfId="110"/>
    <cellStyle name="常规 6 2 5" xfId="111"/>
    <cellStyle name="60% - Accent4 5" xfId="112"/>
    <cellStyle name="常规_财政收支预算执行情况表 (全市)" xfId="113"/>
    <cellStyle name="常规 4 6" xfId="114"/>
    <cellStyle name="差 10" xfId="115"/>
    <cellStyle name="常规 20" xfId="116"/>
    <cellStyle name="常规 15" xfId="117"/>
    <cellStyle name="常规 2 11" xfId="118"/>
    <cellStyle name="输入 4" xfId="119"/>
    <cellStyle name="常规 3 6" xfId="120"/>
    <cellStyle name="常规 14 2" xfId="121"/>
    <cellStyle name="常规 14 12" xfId="122"/>
    <cellStyle name="Heading 1 9" xfId="123"/>
    <cellStyle name="40% - Accent6 7" xfId="124"/>
    <cellStyle name="常规 14 11" xfId="125"/>
    <cellStyle name="40% - Accent6 6" xfId="126"/>
    <cellStyle name="Heading 1 8" xfId="127"/>
    <cellStyle name="常规 14 10" xfId="128"/>
    <cellStyle name="40% - Accent6 5" xfId="129"/>
    <cellStyle name="Heading 1 7" xfId="130"/>
    <cellStyle name="常规 2 10" xfId="131"/>
    <cellStyle name="输入 3" xfId="132"/>
    <cellStyle name="常规 14" xfId="133"/>
    <cellStyle name="常规 2 7" xfId="134"/>
    <cellStyle name="常规 13 3" xfId="135"/>
    <cellStyle name="标题 2 12" xfId="136"/>
    <cellStyle name="差 8" xfId="137"/>
    <cellStyle name="常规 2 6" xfId="138"/>
    <cellStyle name="常规 13 2" xfId="139"/>
    <cellStyle name="标题 2 11" xfId="140"/>
    <cellStyle name="差 7" xfId="141"/>
    <cellStyle name="常规 13 13" xfId="142"/>
    <cellStyle name="常规 7 2 4" xfId="143"/>
    <cellStyle name="40% - Accent1 8" xfId="144"/>
    <cellStyle name="常规 5 9" xfId="145"/>
    <cellStyle name="常规 13 12" xfId="146"/>
    <cellStyle name="40% - Accent1 7" xfId="147"/>
    <cellStyle name="常规 7 2 3" xfId="148"/>
    <cellStyle name="常规 5 8" xfId="149"/>
    <cellStyle name="常规 13" xfId="150"/>
    <cellStyle name="Check Cell 11" xfId="151"/>
    <cellStyle name="常规 12 3" xfId="152"/>
    <cellStyle name="Warning Text 7" xfId="153"/>
    <cellStyle name="适中 7" xfId="154"/>
    <cellStyle name="输出 3" xfId="155"/>
    <cellStyle name="常规 12 2 9" xfId="156"/>
    <cellStyle name="常规 6 2" xfId="157"/>
    <cellStyle name="60% - Accent4" xfId="158"/>
    <cellStyle name="常规 12 2 8" xfId="159"/>
    <cellStyle name="60% - Accent3" xfId="160"/>
    <cellStyle name="常规 12 2 5" xfId="161"/>
    <cellStyle name="常规 12 2 4" xfId="162"/>
    <cellStyle name="常规 12 2 3" xfId="163"/>
    <cellStyle name="常规 12 2 2" xfId="164"/>
    <cellStyle name="常规 12 2 12" xfId="165"/>
    <cellStyle name="20% - Accent1 5" xfId="166"/>
    <cellStyle name="Accent4 5" xfId="167"/>
    <cellStyle name="千位分隔" xfId="168" builtinId="3"/>
    <cellStyle name="Output 11" xfId="169"/>
    <cellStyle name="检查单元格 9" xfId="170"/>
    <cellStyle name="60% - Accent6 11" xfId="171"/>
    <cellStyle name="常规 24" xfId="172"/>
    <cellStyle name="常规 19" xfId="173"/>
    <cellStyle name="Calculation" xfId="174"/>
    <cellStyle name="警告文本 5" xfId="175"/>
    <cellStyle name="Accent1 7" xfId="176"/>
    <cellStyle name="链接单元格 10" xfId="177"/>
    <cellStyle name="常规 2 2 5" xfId="178"/>
    <cellStyle name="Check Cell 9" xfId="179"/>
    <cellStyle name="Heading 3 10" xfId="180"/>
    <cellStyle name="常规 12 2 6" xfId="181"/>
    <cellStyle name="60% - Accent1" xfId="182"/>
    <cellStyle name="20% - Accent3 3" xfId="183"/>
    <cellStyle name="Linked Cell 7" xfId="184"/>
    <cellStyle name="解释性文本" xfId="185" builtinId="53"/>
    <cellStyle name="Warning Text 3" xfId="186"/>
    <cellStyle name="适中 3" xfId="187"/>
    <cellStyle name="20% - Accent4" xfId="188"/>
    <cellStyle name="60% - Accent5 11" xfId="189"/>
    <cellStyle name="20% - Accent1 4" xfId="190"/>
    <cellStyle name="20% - Accent1 6" xfId="191"/>
    <cellStyle name="20% - Accent2 2" xfId="192"/>
    <cellStyle name="Linked Cell 5" xfId="193"/>
    <cellStyle name="20% - Accent4 7" xfId="194"/>
    <cellStyle name="Accent2 9" xfId="195"/>
    <cellStyle name="20% - Accent1 10" xfId="196"/>
    <cellStyle name="常规 5 13" xfId="197"/>
    <cellStyle name="Good 2" xfId="198"/>
    <cellStyle name="20% - Accent3 4" xfId="199"/>
    <cellStyle name="Neutral 2" xfId="200"/>
    <cellStyle name="20% - Accent1 11" xfId="201"/>
    <cellStyle name="Neutral 3" xfId="202"/>
    <cellStyle name="20% - Accent3 5" xfId="203"/>
    <cellStyle name="Neutral 4" xfId="204"/>
    <cellStyle name="20% - Accent3 6" xfId="205"/>
    <cellStyle name="检查单元格 7" xfId="206"/>
    <cellStyle name="20% - Accent4 2" xfId="207"/>
    <cellStyle name="40% - Accent4 9" xfId="208"/>
    <cellStyle name="常规 13 5" xfId="209"/>
    <cellStyle name="Accent2 3" xfId="210"/>
    <cellStyle name="常规 2 9" xfId="211"/>
    <cellStyle name="计算 4" xfId="212"/>
    <cellStyle name="常规 15 10" xfId="213"/>
    <cellStyle name="常规 13 6" xfId="214"/>
    <cellStyle name="Accent2 4" xfId="215"/>
    <cellStyle name="计算 5" xfId="216"/>
    <cellStyle name="常规 15 11" xfId="217"/>
    <cellStyle name="Output 9" xfId="218"/>
    <cellStyle name="Accent3 10" xfId="219"/>
    <cellStyle name="Accent3 11" xfId="220"/>
    <cellStyle name="标题 1 3" xfId="221"/>
    <cellStyle name="Calculation 8" xfId="222"/>
    <cellStyle name="常规 14 4" xfId="223"/>
    <cellStyle name="Accent3 2" xfId="224"/>
    <cellStyle name="常规 3 8" xfId="225"/>
    <cellStyle name="60% - 强调文字颜色 2" xfId="226" builtinId="36"/>
    <cellStyle name="20% - Accent1 9" xfId="227"/>
    <cellStyle name="常规 10" xfId="228"/>
    <cellStyle name="标题 1 4" xfId="229"/>
    <cellStyle name="Calculation 9" xfId="230"/>
    <cellStyle name="常规 3 9" xfId="231"/>
    <cellStyle name="常规 14 5" xfId="232"/>
    <cellStyle name="常规 14 6" xfId="233"/>
    <cellStyle name="Accent3 4" xfId="234"/>
    <cellStyle name="Check Cell 3" xfId="235"/>
    <cellStyle name="Accent4 10" xfId="236"/>
    <cellStyle name="输出 7" xfId="237"/>
    <cellStyle name="Check Cell 4" xfId="238"/>
    <cellStyle name="Accent4 11" xfId="239"/>
    <cellStyle name="输出 8" xfId="240"/>
    <cellStyle name="60% - Accent4 7" xfId="241"/>
    <cellStyle name="常规 6 2 7" xfId="242"/>
    <cellStyle name="Accent4 2" xfId="243"/>
    <cellStyle name="Accent4 8" xfId="244"/>
    <cellStyle name="60% - Accent3 2" xfId="245"/>
    <cellStyle name="常规 4 9" xfId="246"/>
    <cellStyle name="Accent4 3" xfId="247"/>
    <cellStyle name="60% - Accent3 4" xfId="248"/>
    <cellStyle name="Accent3" xfId="249"/>
    <cellStyle name="Note 11" xfId="250"/>
    <cellStyle name="Accent4 4" xfId="251"/>
    <cellStyle name="常规 15 6" xfId="252"/>
    <cellStyle name="好 11" xfId="253"/>
    <cellStyle name="Accent5 11" xfId="254"/>
    <cellStyle name="Heading 4 3" xfId="255"/>
    <cellStyle name="Accent6" xfId="256"/>
    <cellStyle name="20% - Accent3" xfId="257"/>
    <cellStyle name="Accent6 10" xfId="258"/>
    <cellStyle name="Accent6 2" xfId="259"/>
    <cellStyle name="Bad 6" xfId="260"/>
    <cellStyle name="检查单元格 6" xfId="261"/>
    <cellStyle name="Accent3 9" xfId="262"/>
    <cellStyle name="差 3" xfId="263"/>
    <cellStyle name="标题 4 4" xfId="264"/>
    <cellStyle name="60% - Accent5 3" xfId="265"/>
    <cellStyle name="40% - 强调文字颜色 1" xfId="266" builtinId="31"/>
    <cellStyle name="常规 2 20" xfId="267"/>
    <cellStyle name="常规 2 15" xfId="268"/>
    <cellStyle name="输入 8" xfId="269"/>
    <cellStyle name="标题 1" xfId="270" builtinId="16"/>
    <cellStyle name="Accent6 3" xfId="271"/>
    <cellStyle name="Bad 7" xfId="272"/>
    <cellStyle name="常规 6 10" xfId="273"/>
    <cellStyle name="差 4" xfId="274"/>
    <cellStyle name="标题 4 5" xfId="275"/>
    <cellStyle name="60% - Accent5 4" xfId="276"/>
    <cellStyle name="40% - 强调文字颜色 2" xfId="277" builtinId="35"/>
    <cellStyle name="标题 2" xfId="278" builtinId="17"/>
    <cellStyle name="60% - Accent2 2" xfId="279"/>
    <cellStyle name="Bad 8" xfId="280"/>
    <cellStyle name="Accent6 4" xfId="281"/>
    <cellStyle name="差 5" xfId="282"/>
    <cellStyle name="标题 4 6" xfId="283"/>
    <cellStyle name="60% - Accent5 5" xfId="284"/>
    <cellStyle name="常规 15 2" xfId="285"/>
    <cellStyle name="40% - 强调文字颜色 3" xfId="286" builtinId="39"/>
    <cellStyle name="标题 3" xfId="287" builtinId="18"/>
    <cellStyle name="60% - Accent2 3" xfId="288"/>
    <cellStyle name="Bad 9" xfId="289"/>
    <cellStyle name="Accent6 5" xfId="290"/>
    <cellStyle name="标题 4 8" xfId="291"/>
    <cellStyle name="60% - Accent5 7" xfId="292"/>
    <cellStyle name="常规 15 4" xfId="293"/>
    <cellStyle name="40% - 强调文字颜色 5" xfId="294" builtinId="47"/>
    <cellStyle name="标题 5" xfId="295"/>
    <cellStyle name="标题 4 9" xfId="296"/>
    <cellStyle name="Input" xfId="297"/>
    <cellStyle name="常规 15 5" xfId="298"/>
    <cellStyle name="好 10" xfId="299"/>
    <cellStyle name="40% - 强调文字颜色 6" xfId="300" builtinId="51"/>
    <cellStyle name="标题 6" xfId="301"/>
    <cellStyle name="常规 5 10" xfId="302"/>
    <cellStyle name="Heading 1" xfId="303"/>
    <cellStyle name="常规 43" xfId="304"/>
    <cellStyle name="常规 38" xfId="305"/>
    <cellStyle name="常规 7 12" xfId="306"/>
    <cellStyle name="常规 5 11" xfId="307"/>
    <cellStyle name="60% - Accent5 9" xfId="308"/>
    <cellStyle name="标题 7" xfId="309"/>
    <cellStyle name="Heading 2" xfId="310"/>
    <cellStyle name="检查单元格 12" xfId="311"/>
    <cellStyle name="60% - Accent6 2" xfId="312"/>
    <cellStyle name="Heading 3" xfId="313"/>
    <cellStyle name="常规 9 10" xfId="314"/>
    <cellStyle name="Total 6" xfId="315"/>
    <cellStyle name="60% - Accent6 4" xfId="316"/>
    <cellStyle name="常规 9 12" xfId="317"/>
    <cellStyle name="Total 8" xfId="318"/>
    <cellStyle name="Heading 1 2" xfId="319"/>
    <cellStyle name="注释 8" xfId="320"/>
    <cellStyle name="输入 13" xfId="321"/>
    <cellStyle name="Accent1" xfId="322"/>
    <cellStyle name="Accent2 11" xfId="323"/>
    <cellStyle name="解释性文本 12" xfId="324"/>
    <cellStyle name="常规 4 4" xfId="325"/>
    <cellStyle name="Good 5" xfId="326"/>
    <cellStyle name="Heading 3 3" xfId="327"/>
    <cellStyle name="解释性文本 5" xfId="328"/>
    <cellStyle name="Calculation 4" xfId="329"/>
    <cellStyle name="常规 9 7" xfId="330"/>
    <cellStyle name="40% - Accent5 6" xfId="331"/>
    <cellStyle name="解释性文本 6" xfId="332"/>
    <cellStyle name="常规 4 2 2" xfId="333"/>
    <cellStyle name="解释性文本 7" xfId="334"/>
    <cellStyle name="常规_目标完成情况" xfId="335"/>
    <cellStyle name="解释性文本 8" xfId="336"/>
    <cellStyle name="Neutral 6" xfId="337"/>
    <cellStyle name="标题 4 10" xfId="338"/>
    <cellStyle name="60% - Accent1 3" xfId="339"/>
    <cellStyle name="Accent5 5" xfId="340"/>
    <cellStyle name="Neutral" xfId="341"/>
    <cellStyle name="Good 9" xfId="342"/>
    <cellStyle name="Explanatory Text" xfId="343"/>
    <cellStyle name="好" xfId="344" builtinId="26"/>
    <cellStyle name="常规_Sheet1" xfId="345"/>
    <cellStyle name="警告文本 4" xfId="346"/>
    <cellStyle name="警告文本 6" xfId="347"/>
    <cellStyle name="警告文本 7" xfId="348"/>
    <cellStyle name="解释性文本 10" xfId="349"/>
    <cellStyle name="20% - Accent1" xfId="350"/>
    <cellStyle name="标题 1 7" xfId="351"/>
    <cellStyle name="计算" xfId="352" builtinId="22"/>
    <cellStyle name="Accent6 8" xfId="353"/>
    <cellStyle name="60% - Accent2 6" xfId="354"/>
    <cellStyle name="输出 11" xfId="355"/>
    <cellStyle name="Accent1 4" xfId="356"/>
    <cellStyle name="输出 13" xfId="357"/>
    <cellStyle name="计算 11" xfId="358"/>
    <cellStyle name="输出 6" xfId="359"/>
    <cellStyle name="差" xfId="360" builtinId="27"/>
    <cellStyle name="输出 9" xfId="361"/>
    <cellStyle name="Bad 2" xfId="362"/>
    <cellStyle name="常规 14 7" xfId="363"/>
    <cellStyle name="输出 12" xfId="364"/>
    <cellStyle name="计算 10" xfId="365"/>
    <cellStyle name="60% - Accent5 6" xfId="366"/>
    <cellStyle name="常规 15 3" xfId="367"/>
    <cellStyle name="40% - 强调文字颜色 4" xfId="368" builtinId="43"/>
    <cellStyle name="标题 4" xfId="369" builtinId="19"/>
    <cellStyle name="标题 4 7" xfId="370"/>
    <cellStyle name="货币[0]" xfId="371" builtinId="7"/>
    <cellStyle name="20% - Accent3 9" xfId="372"/>
    <cellStyle name="链接单元格 4" xfId="373"/>
    <cellStyle name="解释性文本 4" xfId="374"/>
    <cellStyle name="输入 2" xfId="375"/>
    <cellStyle name="40% - Accent1 10" xfId="376"/>
    <cellStyle name="20% - Accent1 12" xfId="377"/>
    <cellStyle name="样式 1" xfId="378"/>
    <cellStyle name="常规 3" xfId="379"/>
    <cellStyle name="注释 5" xfId="380"/>
    <cellStyle name="20% - 强调文字颜色 4" xfId="381" builtinId="42"/>
    <cellStyle name="输入 10" xfId="382"/>
    <cellStyle name="注释 6" xfId="383"/>
    <cellStyle name="20% - 强调文字颜色 5" xfId="384" builtinId="46"/>
    <cellStyle name="输入 11" xfId="385"/>
    <cellStyle name="注释 7" xfId="386"/>
    <cellStyle name="20% - 强调文字颜色 6" xfId="387" builtinId="50"/>
    <cellStyle name="输入 12" xfId="388"/>
    <cellStyle name="汇总 2" xfId="389"/>
    <cellStyle name="60% - Accent3 8" xfId="390"/>
    <cellStyle name="Linked Cell 6" xfId="391"/>
    <cellStyle name="20% - Accent3 10" xfId="392"/>
    <cellStyle name="常规 7 13" xfId="393"/>
    <cellStyle name="常规 44" xfId="394"/>
    <cellStyle name="常规 39" xfId="395"/>
    <cellStyle name="汇总 3" xfId="396"/>
    <cellStyle name="60% - Accent3 9" xfId="397"/>
    <cellStyle name="Bad 3" xfId="398"/>
    <cellStyle name="常规 14 8" xfId="399"/>
    <cellStyle name="注释 9" xfId="400"/>
    <cellStyle name="Heading 1 3" xfId="401"/>
    <cellStyle name="汇总 4" xfId="402"/>
    <cellStyle name="常规 8 2 10" xfId="403"/>
    <cellStyle name="常规 8 2 5" xfId="404"/>
    <cellStyle name="Linked Cell 8" xfId="405"/>
    <cellStyle name="Title 4" xfId="406"/>
    <cellStyle name="20% - Accent2 5" xfId="407"/>
    <cellStyle name="Bad 4" xfId="408"/>
    <cellStyle name="检查单元格 4" xfId="409"/>
    <cellStyle name="Accent3 7" xfId="410"/>
    <cellStyle name="常规 14 9" xfId="411"/>
    <cellStyle name="Accent6 9" xfId="412"/>
    <cellStyle name="60% - Accent2 7" xfId="413"/>
    <cellStyle name="20% - Accent1 8" xfId="414"/>
    <cellStyle name="Explanatory Text 11" xfId="415"/>
    <cellStyle name="标题 1 8" xfId="416"/>
    <cellStyle name="20% - 强调文字颜色 3" xfId="417" builtinId="38"/>
    <cellStyle name="警告文本 10" xfId="418"/>
    <cellStyle name="注释 13" xfId="419"/>
    <cellStyle name="Accent3 3" xfId="420"/>
    <cellStyle name="检查单元格" xfId="421" builtinId="23"/>
    <cellStyle name="常规 8 2 8" xfId="422"/>
    <cellStyle name="适中 12" xfId="423"/>
    <cellStyle name="计算 7" xfId="424"/>
    <cellStyle name="Accent2 6" xfId="425"/>
    <cellStyle name="常规 13 8" xfId="426"/>
    <cellStyle name="输出 10" xfId="427"/>
    <cellStyle name="Accent1 3" xfId="428"/>
    <cellStyle name="千位分隔[0]" xfId="429" builtinId="6"/>
    <cellStyle name="强调文字颜色 5" xfId="430" builtinId="45"/>
    <cellStyle name="常规 6" xfId="431"/>
    <cellStyle name="20% - Accent3 2" xfId="432"/>
    <cellStyle name="Accent3 6" xfId="433"/>
    <cellStyle name="检查单元格 3" xfId="434"/>
    <cellStyle name="20% - Accent4 4" xfId="435"/>
    <cellStyle name="Bad 11" xfId="436"/>
    <cellStyle name="计算 8" xfId="437"/>
    <cellStyle name="Accent2 7" xfId="438"/>
    <cellStyle name="常规 13 9" xfId="439"/>
    <cellStyle name="标题 1 5" xfId="440"/>
    <cellStyle name="超链接" xfId="441" builtinId="8"/>
    <cellStyle name="常规 7 2 9" xfId="442"/>
    <cellStyle name="Heading 2 6" xfId="443"/>
    <cellStyle name="注释 3" xfId="444"/>
    <cellStyle name="Calculation 11" xfId="445"/>
    <cellStyle name="警告文本 2" xfId="446"/>
    <cellStyle name="汇总" xfId="447" builtinId="25"/>
    <cellStyle name="计算 3" xfId="448"/>
    <cellStyle name="Accent2 2" xfId="449"/>
    <cellStyle name="差 9" xfId="450"/>
    <cellStyle name="常规 13 4" xfId="451"/>
    <cellStyle name="常规 2 8" xfId="452"/>
    <cellStyle name="警告文本" xfId="453" builtinId="11"/>
    <cellStyle name="Good 10" xfId="454"/>
    <cellStyle name="Heading 2 7" xfId="455"/>
    <cellStyle name="常规 15 7" xfId="456"/>
    <cellStyle name="好 12" xfId="457"/>
    <cellStyle name="常规 9 2" xfId="458"/>
    <cellStyle name="警告文本 3" xfId="459"/>
    <cellStyle name="警告文本 11" xfId="460"/>
    <cellStyle name="注释 14" xfId="461"/>
    <cellStyle name="已访问的超链接" xfId="462" builtinId="9"/>
    <cellStyle name="20% - Accent5 7" xfId="463"/>
    <cellStyle name="40% - Accent2 11" xfId="464"/>
    <cellStyle name="计算 6" xfId="465"/>
    <cellStyle name="Accent2 5" xfId="466"/>
    <cellStyle name="常规 13 7" xfId="467"/>
    <cellStyle name="常规 15 12" xfId="468"/>
    <cellStyle name="警告文本 8" xfId="469"/>
    <cellStyle name="标题 1 2" xfId="470"/>
    <cellStyle name="Explanatory Text 10" xfId="471"/>
    <cellStyle name="20% - Accent1 7" xfId="472"/>
    <cellStyle name="链接单元格" xfId="473" builtinId="24"/>
    <cellStyle name="常规 8 2 9" xfId="474"/>
    <cellStyle name="Explanatory Text 7" xfId="475"/>
    <cellStyle name="解释性文本 2" xfId="476"/>
    <cellStyle name="解释性文本 9" xfId="477"/>
    <cellStyle name="20% - Accent6 10" xfId="478"/>
    <cellStyle name="常规 2 2 12" xfId="479"/>
    <cellStyle name="20% - Accent2 4" xfId="480"/>
    <cellStyle name="Title 3" xfId="481"/>
    <cellStyle name="注释" xfId="482" builtinId="10"/>
    <cellStyle name="解释性文本 3" xfId="483"/>
    <cellStyle name="检查单元格 8" xfId="484"/>
    <cellStyle name="Neutral 5" xfId="485"/>
    <cellStyle name="常规 8 2 2" xfId="486"/>
    <cellStyle name="好 9" xfId="487"/>
    <cellStyle name="常规 2" xfId="488"/>
    <cellStyle name="汇总 9" xfId="489"/>
    <cellStyle name="Heading 2 11" xfId="490"/>
    <cellStyle name="20% - Accent3 8" xfId="491"/>
    <cellStyle name="链接单元格 3" xfId="492"/>
    <cellStyle name="检查单元格 10" xfId="493"/>
    <cellStyle name="常规 9 3" xfId="494"/>
    <cellStyle name="40% - Accent5 2" xfId="495"/>
    <cellStyle name="常规 9" xfId="496"/>
    <cellStyle name="20% - 强调文字颜色 1" xfId="497" builtinId="30"/>
    <cellStyle name="强调文字颜色 6" xfId="498" builtinId="49"/>
    <cellStyle name="常规 7" xfId="499"/>
    <cellStyle name="60% - 强调文字颜色 1" xfId="500" builtinId="32"/>
    <cellStyle name="常规 14 3" xfId="501"/>
    <cellStyle name="常规 3 7" xfId="502"/>
    <cellStyle name="好 4" xfId="503"/>
    <cellStyle name="链接单元格 6" xfId="504"/>
    <cellStyle name="警告文本 12" xfId="505"/>
    <cellStyle name="货币" xfId="506" builtinId="4"/>
    <cellStyle name="链接单元格 9" xfId="507"/>
    <cellStyle name="常规 4" xfId="508"/>
    <cellStyle name="计算 13" xfId="509"/>
    <cellStyle name="Heading 2 4" xfId="510"/>
    <cellStyle name="强调文字颜色 4" xfId="511" builtinId="41"/>
    <cellStyle name="常规 5" xfId="512"/>
    <cellStyle name="常规_工业" xfId="513"/>
    <cellStyle name="常规_与全省对比" xfId="514"/>
    <cellStyle name="Heading 2 5" xfId="515"/>
    <cellStyle name="注释 11" xfId="516"/>
    <cellStyle name="60% - Accent5 8" xfId="517"/>
    <cellStyle name="Check Cell" xfId="518"/>
    <cellStyle name="常规 10 7" xfId="519"/>
    <cellStyle name="计算 9" xfId="520"/>
    <cellStyle name="Accent2 8" xfId="521"/>
    <cellStyle name="计算 2" xfId="522"/>
    <cellStyle name="Heading 2 3" xfId="523"/>
    <cellStyle name="计算 12" xfId="524"/>
    <cellStyle name="警告文本 9" xfId="525"/>
    <cellStyle name="Heading 2 2" xfId="526"/>
    <cellStyle name="20% - Accent6" xfId="527"/>
    <cellStyle name="常规 8 2" xfId="528"/>
    <cellStyle name="汇总 7" xfId="529"/>
    <cellStyle name="汇总 6" xfId="530"/>
    <cellStyle name="20% - 强调文字颜色 2" xfId="531" builtinId="34"/>
    <cellStyle name="常规 8 2 12" xfId="532"/>
    <cellStyle name="常规 8 2 7" xfId="533"/>
    <cellStyle name="汇总 5" xfId="534"/>
    <cellStyle name="常规 8 2 11" xfId="535"/>
    <cellStyle name="常规 8 2 6" xfId="536"/>
    <cellStyle name="Linked Cell 9" xfId="537"/>
    <cellStyle name="Title 5" xfId="538"/>
    <cellStyle name="20% - Accent2 6" xfId="539"/>
    <cellStyle name="40% - Accent3 11" xfId="540"/>
    <cellStyle name="常规 47" xfId="541"/>
    <cellStyle name="Bad 5" xfId="542"/>
    <cellStyle name="检查单元格 5" xfId="543"/>
    <cellStyle name="Accent3 8" xfId="544"/>
    <cellStyle name="标题 2 5" xfId="545"/>
    <cellStyle name="40% - Accent2" xfId="546"/>
    <cellStyle name="好 8" xfId="547"/>
    <cellStyle name="好 6" xfId="548"/>
    <cellStyle name="链接单元格 7" xfId="549"/>
    <cellStyle name="好 5" xfId="550"/>
    <cellStyle name="链接单元格 5" xfId="551"/>
    <cellStyle name="好 3" xfId="552"/>
    <cellStyle name="常规_510600_YB_2011_03" xfId="553"/>
    <cellStyle name="常规 6 2 9" xfId="554"/>
    <cellStyle name="60% - Accent4 9" xfId="555"/>
    <cellStyle name="检查单元格 11" xfId="556"/>
    <cellStyle name="好 2" xfId="557"/>
    <cellStyle name="Total 9" xfId="558"/>
    <cellStyle name="标题 10" xfId="559"/>
    <cellStyle name="Heading 2 9" xfId="560"/>
    <cellStyle name="常规_地方执行情况分析表格式" xfId="561"/>
    <cellStyle name="好 7" xfId="562"/>
    <cellStyle name="Title 11" xfId="563"/>
    <cellStyle name="常规_510600_YB_2014_05(完整）" xfId="564"/>
    <cellStyle name="百分比" xfId="565" builtinId="5"/>
    <cellStyle name="Linked Cell 10" xfId="566"/>
    <cellStyle name="标题 3 6" xfId="567"/>
    <cellStyle name="Explanatory Text 3" xfId="568"/>
    <cellStyle name="标题 3 5" xfId="569"/>
    <cellStyle name="Explanatory Text 2" xfId="570"/>
    <cellStyle name="Accent3 5" xfId="571"/>
    <cellStyle name="检查单元格 2" xfId="572"/>
    <cellStyle name="常规 8 2 4" xfId="573"/>
    <cellStyle name="常规 8 2 3" xfId="574"/>
    <cellStyle name="常规 8" xfId="575"/>
    <cellStyle name="汇总 8" xfId="576"/>
    <cellStyle name="Heading 2 10" xfId="577"/>
    <cellStyle name="Heading 3 2" xfId="578"/>
    <cellStyle name="Good 4" xfId="579"/>
    <cellStyle name="Accent6 11" xfId="580"/>
    <cellStyle name="Warning Text 10" xfId="581"/>
    <cellStyle name="适中 10" xfId="582"/>
    <cellStyle name="Heading 1 11" xfId="583"/>
    <cellStyle name="Good 8" xfId="584"/>
    <cellStyle name="Heading 1 10" xfId="585"/>
    <cellStyle name="Good 7" xfId="586"/>
    <cellStyle name="Good 11" xfId="587"/>
    <cellStyle name="常规 9 2 2" xfId="588"/>
    <cellStyle name="Heading 2 8" xfId="589"/>
    <cellStyle name="Good" xfId="590"/>
    <cellStyle name="强调文字颜色 3" xfId="591" builtinId="37"/>
    <cellStyle name="常规 11 13" xfId="592"/>
    <cellStyle name="20% - Accent2" xfId="593"/>
    <cellStyle name="常规 45" xfId="594"/>
    <cellStyle name="常规 7 14" xfId="595"/>
    <cellStyle name="20% - Accent3 11" xfId="596"/>
    <cellStyle name="差 2" xfId="597"/>
    <cellStyle name="标题 4 3" xfId="598"/>
    <cellStyle name="60% - Accent3 3" xfId="599"/>
    <cellStyle name="Calculation 12" xfId="600"/>
    <cellStyle name="注释 4" xfId="601"/>
    <cellStyle name="Accent4 9" xfId="602"/>
    <cellStyle name="Calculation 10" xfId="603"/>
    <cellStyle name="注释 2" xfId="604"/>
    <cellStyle name="Accent4 7" xfId="605"/>
    <cellStyle name="常规 15 9" xfId="606"/>
    <cellStyle name="标题 3 8" xfId="607"/>
    <cellStyle name="Explanatory Text 5" xfId="608"/>
    <cellStyle name="Accent1 2" xfId="609"/>
    <cellStyle name="Good 6" xfId="610"/>
    <cellStyle name="40% - Accent5 3" xfId="611"/>
    <cellStyle name="常规 9 4" xfId="612"/>
    <cellStyle name="60% - Accent2 4" xfId="613"/>
    <cellStyle name="Accent6 6" xfId="614"/>
    <cellStyle name="40% - Accent4 10" xfId="615"/>
    <cellStyle name="Accent5 9" xfId="616"/>
    <cellStyle name="60% - Accent1 7" xfId="617"/>
    <cellStyle name="20% - Accent4 12" xfId="618"/>
    <cellStyle name="Accent5 4" xfId="619"/>
    <cellStyle name="60% - Accent1 2" xfId="620"/>
    <cellStyle name="20% - Accent3 7" xfId="621"/>
    <cellStyle name="链接单元格 2" xfId="622"/>
    <cellStyle name="Check Cell 7" xfId="623"/>
    <cellStyle name="常规 2 2 3" xfId="624"/>
    <cellStyle name="常规 6 2 8" xfId="625"/>
    <cellStyle name="60% - Accent4 8" xfId="626"/>
    <cellStyle name="标题 3 9" xfId="627"/>
    <cellStyle name="Explanatory Text 6" xfId="628"/>
    <cellStyle name="Accent5 8" xfId="629"/>
    <cellStyle name="20% - Accent4 11" xfId="630"/>
    <cellStyle name="60% - Accent1 6" xfId="631"/>
    <cellStyle name="标题 3 7" xfId="632"/>
    <cellStyle name="Explanatory Text 4" xfId="633"/>
    <cellStyle name="Calculation 6" xfId="634"/>
    <cellStyle name="常规 9 9" xfId="635"/>
    <cellStyle name="40% - Accent5 8" xfId="636"/>
    <cellStyle name="Check Cell 8" xfId="637"/>
    <cellStyle name="常规 2 2 4" xfId="638"/>
    <cellStyle name="Check Cell 5" xfId="639"/>
    <cellStyle name="60% - Accent1 4" xfId="640"/>
    <cellStyle name="Accent5 6" xfId="641"/>
    <cellStyle name="Neutral 7" xfId="642"/>
    <cellStyle name="标题 4 11" xfId="643"/>
    <cellStyle name="Accent5 2" xfId="644"/>
    <cellStyle name="标题 3 3" xfId="645"/>
    <cellStyle name="Calculation 7" xfId="646"/>
    <cellStyle name="40% - Accent5 9" xfId="647"/>
    <cellStyle name="Heading 3 11" xfId="648"/>
    <cellStyle name="常规 12 2 7" xfId="649"/>
    <cellStyle name="60% - Accent2" xfId="650"/>
    <cellStyle name="标题" xfId="651" builtinId="15"/>
    <cellStyle name="Check Cell 6" xfId="652"/>
    <cellStyle name="常规 2 2 2" xfId="653"/>
    <cellStyle name="20% - Accent4 10" xfId="654"/>
    <cellStyle name="60% - Accent1 5" xfId="655"/>
    <cellStyle name="Accent5 7" xfId="656"/>
    <cellStyle name="40% - Accent1 11" xfId="657"/>
    <cellStyle name="20% - Accent4 3" xfId="658"/>
    <cellStyle name="Bad 10" xfId="659"/>
    <cellStyle name="Check Cell 2" xfId="660"/>
    <cellStyle name="Accent5 3" xfId="661"/>
    <cellStyle name="标题 3 4" xfId="662"/>
    <cellStyle name="常规 6 2 3" xfId="663"/>
    <cellStyle name="60% - Accent4 3" xfId="664"/>
    <cellStyle name="40% - Accent5 4" xfId="665"/>
    <cellStyle name="Calculation 2" xfId="666"/>
    <cellStyle name="常规 9 5" xfId="667"/>
    <cellStyle name="输入" xfId="668" builtinId="20"/>
    <cellStyle name="链接单元格 8" xfId="669"/>
    <cellStyle name="40% - Accent5 5" xfId="670"/>
    <cellStyle name="Calculation 3" xfId="671"/>
    <cellStyle name="常规 9 6" xfId="672"/>
    <cellStyle name="20% - Accent4 8" xfId="673"/>
    <cellStyle name="Good 3" xfId="674"/>
    <cellStyle name="常规 4 8" xfId="675"/>
    <cellStyle name="差 12" xfId="676"/>
    <cellStyle name="20% - Accent6 11" xfId="677"/>
    <cellStyle name="常规 46" xfId="678"/>
    <cellStyle name="20% - Accent3 12" xfId="679"/>
    <cellStyle name="40% - Accent3 10" xfId="680"/>
    <cellStyle name="常规 4 3" xfId="681"/>
    <cellStyle name="60% - Accent4 2" xfId="682"/>
    <cellStyle name="常规 6 2 2" xfId="683"/>
    <cellStyle name="20% - Accent4 9" xfId="684"/>
    <cellStyle name="60% - Accent6 5" xfId="685"/>
    <cellStyle name="常规 9 13" xfId="686"/>
    <cellStyle name="20% - Accent5 10" xfId="687"/>
    <cellStyle name="60% - Accent6 6" xfId="688"/>
    <cellStyle name="20% - Accent5 11" xfId="689"/>
    <cellStyle name="60% - Accent6 7" xfId="690"/>
    <cellStyle name="40% - Accent5 10" xfId="691"/>
    <cellStyle name="20% - Accent5 12" xfId="692"/>
    <cellStyle name="60% - Accent2 10" xfId="693"/>
    <cellStyle name="40% - Accent2 12" xfId="694"/>
    <cellStyle name="20% - Accent5 8" xfId="695"/>
    <cellStyle name="Accent5 10" xfId="696"/>
    <cellStyle name="Heading 4 2" xfId="697"/>
    <cellStyle name="链接单元格 11" xfId="698"/>
    <cellStyle name="Accent1 8" xfId="699"/>
    <cellStyle name="Output 12" xfId="700"/>
    <cellStyle name="常规 4 10" xfId="701"/>
    <cellStyle name="60% - 强调文字颜色 3" xfId="702" builtinId="40"/>
    <cellStyle name="20% - Accent6 2" xfId="703"/>
    <cellStyle name="Note 10" xfId="704"/>
    <cellStyle name="Accent2" xfId="705"/>
    <cellStyle name="常规 7 9" xfId="706"/>
    <cellStyle name="40% - Accent3 8" xfId="707"/>
    <cellStyle name="60% - 强调文字颜色 6" xfId="708" builtinId="52"/>
    <cellStyle name="20% - Accent6 5" xfId="709"/>
    <cellStyle name="20% - Accent6 7" xfId="710"/>
    <cellStyle name="20% - Accent6 8" xfId="711"/>
    <cellStyle name="常规 7 2 6" xfId="712"/>
    <cellStyle name="20% - Accent6 9" xfId="713"/>
    <cellStyle name="常规 7 2 7" xfId="714"/>
    <cellStyle name="40% - Accent5 7" xfId="715"/>
    <cellStyle name="Calculation 5" xfId="716"/>
    <cellStyle name="常规 9 8" xfId="717"/>
    <cellStyle name="Title 6" xfId="718"/>
    <cellStyle name="20% - Accent2 7" xfId="719"/>
    <cellStyle name="20% - Accent2 8" xfId="720"/>
    <cellStyle name="Title 7" xfId="721"/>
    <cellStyle name="20% - Accent2 9" xfId="722"/>
    <cellStyle name="Title 8" xfId="723"/>
    <cellStyle name="20% - Accent4 5" xfId="724"/>
    <cellStyle name="Title 9" xfId="725"/>
    <cellStyle name="20% - Accent4 6" xfId="726"/>
    <cellStyle name="常规 7 2 5" xfId="727"/>
    <cellStyle name="40% - Accent1 9" xfId="728"/>
    <cellStyle name="Explanatory Text 8" xfId="729"/>
    <cellStyle name="Total 7" xfId="730"/>
    <cellStyle name="常规 9 11" xfId="731"/>
    <cellStyle name="60% - Accent6 3" xfId="732"/>
    <cellStyle name="Heading 4" xfId="733"/>
    <cellStyle name="Warning Text 11" xfId="734"/>
    <cellStyle name="适中 11" xfId="735"/>
    <cellStyle name="Explanatory Text 9" xfId="736"/>
    <cellStyle name="常规 6 11" xfId="737"/>
    <cellStyle name="20% - Accent5 2" xfId="738"/>
    <cellStyle name="常规 7 2 11" xfId="739"/>
    <cellStyle name="20% - Accent1 2" xfId="740"/>
    <cellStyle name="常规 6 12" xfId="741"/>
    <cellStyle name="20% - Accent5 3" xfId="742"/>
    <cellStyle name="常规 7 2 12" xfId="743"/>
    <cellStyle name="20% - Accent1 3" xfId="744"/>
    <cellStyle name="20% - Accent2 10" xfId="745"/>
    <cellStyle name="20% - Accent5 4" xfId="746"/>
    <cellStyle name="常规 6 8" xfId="747"/>
    <cellStyle name="40% - Accent2 7" xfId="748"/>
    <cellStyle name="20% - Accent2 11" xfId="749"/>
    <cellStyle name="20% - Accent5 5" xfId="750"/>
    <cellStyle name="常规 6 9" xfId="751"/>
    <cellStyle name="40% - Accent2 8" xfId="752"/>
    <cellStyle name="20% - Accent2 12" xfId="753"/>
    <cellStyle name="40% - Accent2 10" xfId="754"/>
    <cellStyle name="20% - Accent5 6" xfId="755"/>
    <cellStyle name="Output" xfId="756"/>
    <cellStyle name="40% - Accent2 9" xfId="757"/>
    <cellStyle name="60% - Accent3 10" xfId="758"/>
    <cellStyle name="40% - Accent3 12" xfId="759"/>
    <cellStyle name="常规 4 5" xfId="760"/>
    <cellStyle name="60% - Accent4 4" xfId="761"/>
    <cellStyle name="常规 6 2 4" xfId="762"/>
    <cellStyle name="Accent1 5" xfId="763"/>
    <cellStyle name="Bad" xfId="764"/>
    <cellStyle name="Accent1 6" xfId="765"/>
    <cellStyle name="Output 10" xfId="766"/>
    <cellStyle name="链接单元格 12" xfId="767"/>
    <cellStyle name="Accent1 9" xfId="768"/>
    <cellStyle name="常规 4 11" xfId="769"/>
    <cellStyle name="60% - 强调文字颜色 4" xfId="770" builtinId="44"/>
    <cellStyle name="20% - Accent6 3" xfId="771"/>
    <cellStyle name="60% - 强调文字颜色 5" xfId="772" builtinId="48"/>
    <cellStyle name="20% - Accent6 4" xfId="773"/>
    <cellStyle name="20% - Accent6 6" xfId="774"/>
    <cellStyle name="40% - Accent3 9" xfId="775"/>
    <cellStyle name="解释性文本 11" xfId="776"/>
    <cellStyle name="Accent2 10" xfId="777"/>
    <cellStyle name="40% - Accent1 12" xfId="778"/>
    <cellStyle name="60% - Accent1 10" xfId="779"/>
    <cellStyle name="60% - Accent1 11" xfId="780"/>
    <cellStyle name="常规 8 3" xfId="781"/>
    <cellStyle name="40% - Accent4 2" xfId="782"/>
    <cellStyle name="40% - Accent4 3" xfId="783"/>
    <cellStyle name="40% - Accent4 4" xfId="784"/>
    <cellStyle name="Heading 3 4" xfId="785"/>
    <cellStyle name="Note 2" xfId="786"/>
    <cellStyle name="40% - Accent4 11" xfId="787"/>
    <cellStyle name="60% - Accent1 8" xfId="788"/>
    <cellStyle name="40% - Accent4 5" xfId="789"/>
    <cellStyle name="Heading 3 5" xfId="790"/>
    <cellStyle name="Note 3" xfId="791"/>
    <cellStyle name="40% - Accent4 6" xfId="792"/>
    <cellStyle name="Heading 3 6" xfId="793"/>
    <cellStyle name="Note 4" xfId="794"/>
    <cellStyle name="40% - Accent4 7" xfId="795"/>
    <cellStyle name="Heading 3 7" xfId="796"/>
    <cellStyle name="Note 5" xfId="797"/>
    <cellStyle name="40% - Accent4 8" xfId="798"/>
    <cellStyle name="Heading 3 8" xfId="799"/>
    <cellStyle name="Note 6" xfId="800"/>
    <cellStyle name="60% - Accent6 8" xfId="801"/>
    <cellStyle name="40% - Accent5 11" xfId="802"/>
    <cellStyle name="60% - Accent5 10" xfId="803"/>
    <cellStyle name="60% - Accent6 9" xfId="804"/>
    <cellStyle name="40% - Accent5 12" xfId="805"/>
    <cellStyle name="Accent6 7" xfId="806"/>
    <cellStyle name="60% - Accent2 5" xfId="807"/>
    <cellStyle name="标题 1 6" xfId="808"/>
    <cellStyle name="60% - Accent2 8" xfId="809"/>
    <cellStyle name="标题 1 9" xfId="810"/>
    <cellStyle name="60% - Accent2 9" xfId="811"/>
    <cellStyle name="20% - Accent6 12" xfId="812"/>
    <cellStyle name="40% - Accent6 10" xfId="813"/>
    <cellStyle name="Note 9" xfId="814"/>
    <cellStyle name="40% - Accent6 11" xfId="815"/>
    <cellStyle name="60% - Accent6 10" xfId="816"/>
    <cellStyle name="40% - Accent6 12" xfId="817"/>
    <cellStyle name="60% - Accent3 5" xfId="818"/>
    <cellStyle name="Note 12" xfId="819"/>
    <cellStyle name="Accent4" xfId="820"/>
    <cellStyle name="标题 2 6" xfId="821"/>
    <cellStyle name="40% - Accent3" xfId="822"/>
    <cellStyle name="Heading 1 4" xfId="823"/>
    <cellStyle name="40% - Accent6 2" xfId="824"/>
    <cellStyle name="Accent4 6" xfId="825"/>
    <cellStyle name="常规 15 8" xfId="826"/>
    <cellStyle name="60% - Accent3 6" xfId="827"/>
    <cellStyle name="Note 13" xfId="828"/>
    <cellStyle name="Accent5" xfId="829"/>
    <cellStyle name="标题 2 7" xfId="830"/>
    <cellStyle name="40% - Accent4" xfId="831"/>
    <cellStyle name="0,0_x000d__x000a_NA_x000d__x000a_" xfId="832"/>
    <cellStyle name="常规 2 2 11" xfId="833"/>
    <cellStyle name="Heading 1 5" xfId="834"/>
    <cellStyle name="40% - Accent6 3" xfId="835"/>
    <cellStyle name="60% - Accent3 7" xfId="836"/>
    <cellStyle name="标题 2 8" xfId="837"/>
    <cellStyle name="40% - Accent5" xfId="838"/>
    <cellStyle name="Heading 1 6" xfId="839"/>
    <cellStyle name="40% - Accent6 4" xfId="840"/>
    <cellStyle name="标题 2 9" xfId="841"/>
    <cellStyle name="注释 10" xfId="842"/>
    <cellStyle name="40% - Accent6" xfId="843"/>
    <cellStyle name="40% - Accent6 9" xfId="844"/>
    <cellStyle name="Note 7" xfId="845"/>
    <cellStyle name="Heading 3 9" xfId="846"/>
    <cellStyle name="Linked Cell 11" xfId="847"/>
    <cellStyle name="Heading 4 4" xfId="848"/>
    <cellStyle name="Heading 4 5" xfId="849"/>
    <cellStyle name="常规 12 2 10" xfId="850"/>
    <cellStyle name="常规_投资月卡2月" xfId="851"/>
    <cellStyle name="Heading 4 6" xfId="852"/>
    <cellStyle name="Heading 4 7" xfId="853"/>
    <cellStyle name="Heading 4 8" xfId="854"/>
    <cellStyle name="Heading 4 9" xfId="855"/>
    <cellStyle name="Input 10" xfId="856"/>
    <cellStyle name="Input 11" xfId="857"/>
    <cellStyle name="Input 12" xfId="858"/>
    <cellStyle name="Input 2" xfId="859"/>
    <cellStyle name="Input 3" xfId="860"/>
    <cellStyle name="Input 4" xfId="861"/>
    <cellStyle name="汇总 10" xfId="862"/>
    <cellStyle name="Input 5" xfId="863"/>
    <cellStyle name="汇总 11" xfId="864"/>
    <cellStyle name="Input 6" xfId="865"/>
    <cellStyle name="汇总 12" xfId="866"/>
    <cellStyle name="Accent1 10" xfId="867"/>
    <cellStyle name="Input 7" xfId="868"/>
    <cellStyle name="汇总 13" xfId="869"/>
    <cellStyle name="Accent1 11" xfId="870"/>
    <cellStyle name="Input 8" xfId="871"/>
    <cellStyle name="Input 9" xfId="872"/>
    <cellStyle name="Linked Cell" xfId="873"/>
    <cellStyle name="Linked Cell 2" xfId="874"/>
    <cellStyle name="Total" xfId="875"/>
    <cellStyle name="常规 35" xfId="876"/>
    <cellStyle name="常规 40" xfId="877"/>
    <cellStyle name="Linked Cell 3" xfId="878"/>
    <cellStyle name="Linked Cell 4" xfId="879"/>
    <cellStyle name="Neutral 10" xfId="880"/>
    <cellStyle name="Neutral 11" xfId="881"/>
    <cellStyle name="标题 4 12" xfId="882"/>
    <cellStyle name="Neutral 8" xfId="883"/>
    <cellStyle name="Neutral 9" xfId="884"/>
    <cellStyle name="Total 2" xfId="885"/>
    <cellStyle name="注释 12" xfId="886"/>
    <cellStyle name="Note" xfId="887"/>
    <cellStyle name="Note 8" xfId="888"/>
    <cellStyle name="60% - Accent3 11" xfId="889"/>
    <cellStyle name="Output 2" xfId="890"/>
    <cellStyle name="常规 14 13" xfId="891"/>
    <cellStyle name="40% - Accent6 8" xfId="892"/>
    <cellStyle name="Output 3" xfId="893"/>
    <cellStyle name="Output 4" xfId="894"/>
    <cellStyle name="Output 5" xfId="895"/>
    <cellStyle name="Output 6" xfId="896"/>
    <cellStyle name="Output 7" xfId="897"/>
    <cellStyle name="Output 8" xfId="898"/>
    <cellStyle name="Title" xfId="899"/>
    <cellStyle name="Title 10" xfId="900"/>
    <cellStyle name="60% - Accent2 11" xfId="901"/>
    <cellStyle name="20% - Accent5 9" xfId="902"/>
    <cellStyle name="20% - Accent2 3" xfId="903"/>
    <cellStyle name="Title 2" xfId="904"/>
    <cellStyle name="Total 10" xfId="905"/>
    <cellStyle name="Total 11" xfId="906"/>
    <cellStyle name="Total 12" xfId="907"/>
    <cellStyle name="Total 3" xfId="908"/>
    <cellStyle name="Total 4" xfId="909"/>
    <cellStyle name="Total 5" xfId="910"/>
    <cellStyle name="适中 2" xfId="911"/>
    <cellStyle name="Warning Text 2" xfId="912"/>
    <cellStyle name="适中 4" xfId="913"/>
    <cellStyle name="Warning Text 4" xfId="914"/>
    <cellStyle name="适中 5" xfId="915"/>
    <cellStyle name="Warning Text 5" xfId="916"/>
    <cellStyle name="Warning Text 8" xfId="917"/>
    <cellStyle name="适中 8" xfId="918"/>
    <cellStyle name="输出 4" xfId="919"/>
    <cellStyle name="适中 9" xfId="920"/>
    <cellStyle name="输出 5" xfId="921"/>
    <cellStyle name="Warning Text 9" xfId="922"/>
    <cellStyle name="标题 1 10" xfId="923"/>
    <cellStyle name="标题 1 11" xfId="924"/>
    <cellStyle name="标题 1 12" xfId="925"/>
    <cellStyle name="标题 11" xfId="926"/>
    <cellStyle name="标题 12" xfId="927"/>
    <cellStyle name="60% - Accent5" xfId="928"/>
    <cellStyle name="40% - Accent2 2" xfId="929"/>
    <cellStyle name="常规 6 3" xfId="930"/>
    <cellStyle name="标题 13" xfId="931"/>
    <cellStyle name="60% - Accent6" xfId="932"/>
    <cellStyle name="常规 6 4" xfId="933"/>
    <cellStyle name="40% - Accent2 3" xfId="934"/>
    <cellStyle name="标题 14" xfId="935"/>
    <cellStyle name="常规 6 5" xfId="936"/>
    <cellStyle name="40% - Accent2 4" xfId="937"/>
    <cellStyle name="标题 15" xfId="938"/>
    <cellStyle name="常规 6 6" xfId="939"/>
    <cellStyle name="40% - Accent2 5" xfId="940"/>
    <cellStyle name="差 6" xfId="941"/>
    <cellStyle name="标题 2 10" xfId="942"/>
    <cellStyle name="标题 3 10" xfId="943"/>
    <cellStyle name="常规 11 7" xfId="944"/>
    <cellStyle name="标题 3 11" xfId="945"/>
    <cellStyle name="常规 11 8" xfId="946"/>
    <cellStyle name="标题 3 12" xfId="947"/>
    <cellStyle name="常规 11 9" xfId="948"/>
    <cellStyle name="标题 3 2" xfId="949"/>
    <cellStyle name="标题 4 2" xfId="950"/>
    <cellStyle name="标题 8" xfId="951"/>
    <cellStyle name="标题 9" xfId="952"/>
    <cellStyle name="常规 10 10" xfId="953"/>
    <cellStyle name="标题 2 2" xfId="954"/>
    <cellStyle name="常规 10 11" xfId="955"/>
    <cellStyle name="标题 2 3" xfId="956"/>
    <cellStyle name="常规 10 12" xfId="957"/>
    <cellStyle name="标题 2 4" xfId="958"/>
    <cellStyle name="40% - Accent1" xfId="959"/>
    <cellStyle name="常规 10 13" xfId="960"/>
    <cellStyle name="常规 10 2" xfId="961"/>
    <cellStyle name="适中" xfId="962" builtinId="28"/>
    <cellStyle name="Warning Text" xfId="963"/>
    <cellStyle name="常规 10 3" xfId="964"/>
    <cellStyle name="常规 10 4" xfId="965"/>
    <cellStyle name="常规 10 5" xfId="966"/>
    <cellStyle name="常规 10 6" xfId="967"/>
    <cellStyle name="常规 10 8" xfId="968"/>
    <cellStyle name="常规 10 9" xfId="969"/>
    <cellStyle name="常规 11" xfId="970"/>
    <cellStyle name="常规 11 10" xfId="971"/>
    <cellStyle name="强调文字颜色 1" xfId="972" builtinId="29"/>
    <cellStyle name="常规 11 11" xfId="973"/>
    <cellStyle name="强调文字颜色 2" xfId="974" builtinId="33"/>
    <cellStyle name="常规 11 12" xfId="975"/>
    <cellStyle name="常规 11 2" xfId="976"/>
    <cellStyle name="常规 11 3" xfId="977"/>
    <cellStyle name="常规 11 4" xfId="978"/>
    <cellStyle name="常规 11 5" xfId="979"/>
    <cellStyle name="常规 11 6" xfId="980"/>
    <cellStyle name="输出" xfId="981" builtinId="21"/>
    <cellStyle name="Check Cell 10" xfId="982"/>
    <cellStyle name="常规 12" xfId="983"/>
    <cellStyle name="输出 2" xfId="984"/>
    <cellStyle name="适中 6" xfId="985"/>
    <cellStyle name="Warning Text 6" xfId="986"/>
    <cellStyle name="常规 12 2" xfId="987"/>
    <cellStyle name="常规 12 2 11" xfId="988"/>
  </cellStyles>
  <dxfs count="1">
    <dxf>
      <font>
        <b val="1"/>
        <i val="1"/>
        <strike val="1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17" sqref="M17"/>
    </sheetView>
  </sheetViews>
  <sheetFormatPr defaultColWidth="9" defaultRowHeight="14.25"/>
  <cols>
    <col min="1" max="1" width="11.5" customWidth="true"/>
    <col min="4" max="4" width="21.375" customWidth="true"/>
  </cols>
  <sheetData>
    <row r="1" spans="1:4">
      <c r="A1" s="339"/>
      <c r="B1" s="339"/>
      <c r="C1" s="340"/>
      <c r="D1" s="340"/>
    </row>
    <row r="2" ht="39.75" customHeight="true" spans="1:9">
      <c r="A2" s="341">
        <v>2020</v>
      </c>
      <c r="B2" s="342"/>
      <c r="C2" s="340"/>
      <c r="D2" s="340"/>
      <c r="I2" s="352"/>
    </row>
    <row r="3" ht="39" customHeight="true" spans="1:9">
      <c r="A3" s="342"/>
      <c r="B3" s="342"/>
      <c r="C3" s="340"/>
      <c r="D3" s="340"/>
      <c r="I3" s="352"/>
    </row>
    <row r="4" ht="33" customHeight="true" spans="1:4">
      <c r="A4" s="343"/>
      <c r="B4" s="344"/>
      <c r="C4" s="340"/>
      <c r="D4" s="340"/>
    </row>
    <row r="5" ht="46.5" spans="1:12">
      <c r="A5" s="345" t="s">
        <v>0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1:4">
      <c r="A6" s="346"/>
      <c r="B6" s="346"/>
      <c r="C6" s="340"/>
      <c r="D6" s="340"/>
    </row>
    <row r="7" ht="45.75" customHeight="true" spans="1:12">
      <c r="A7" s="347" t="s">
        <v>1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</row>
    <row r="8" spans="1:4">
      <c r="A8" s="348"/>
      <c r="B8" s="348"/>
      <c r="C8" s="340"/>
      <c r="D8" s="340"/>
    </row>
    <row r="9" spans="1:10">
      <c r="A9" s="346"/>
      <c r="B9" s="346"/>
      <c r="C9" s="340"/>
      <c r="D9" s="340"/>
      <c r="J9" s="353"/>
    </row>
    <row r="10" spans="1:4">
      <c r="A10" s="340"/>
      <c r="B10" s="349"/>
      <c r="C10" s="340"/>
      <c r="D10" s="340"/>
    </row>
    <row r="11" ht="20.25" spans="1:4">
      <c r="A11" s="350"/>
      <c r="B11" s="349"/>
      <c r="C11" s="340"/>
      <c r="D11" s="340"/>
    </row>
    <row r="17" ht="36" customHeight="true" spans="1:12">
      <c r="A17" s="351" t="s">
        <v>2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</row>
  </sheetData>
  <mergeCells count="4">
    <mergeCell ref="A5:L5"/>
    <mergeCell ref="A7:L7"/>
    <mergeCell ref="A17:L17"/>
    <mergeCell ref="B10:B1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2"/>
  <sheetViews>
    <sheetView tabSelected="1" workbookViewId="0">
      <selection activeCell="M17" sqref="M17"/>
    </sheetView>
  </sheetViews>
  <sheetFormatPr defaultColWidth="9" defaultRowHeight="14.25"/>
  <cols>
    <col min="1" max="1" width="34.375" style="1" customWidth="true"/>
    <col min="2" max="2" width="12.25" style="1" customWidth="true"/>
    <col min="3" max="3" width="10.25" style="1" customWidth="true"/>
    <col min="4" max="4" width="8.75" style="1" customWidth="true"/>
    <col min="5" max="5" width="9" style="1" customWidth="true"/>
    <col min="6" max="6" width="3.75" style="1" customWidth="true"/>
    <col min="7" max="7" width="37" style="1" customWidth="true"/>
    <col min="8" max="8" width="11.375" style="1" customWidth="true"/>
    <col min="9" max="9" width="8.5" style="1" customWidth="true"/>
    <col min="10" max="10" width="9" style="1"/>
    <col min="11" max="11" width="11.125" style="1" customWidth="true"/>
    <col min="12" max="12" width="10.5" style="1" customWidth="true"/>
    <col min="13" max="13" width="9" style="1" customWidth="true"/>
    <col min="14" max="14" width="12.375" style="1" customWidth="true"/>
    <col min="15" max="15" width="10.875" style="1" customWidth="true"/>
    <col min="16" max="16" width="9" style="1" customWidth="true"/>
    <col min="17" max="16384" width="9" style="1"/>
  </cols>
  <sheetData>
    <row r="1" ht="24" customHeight="true" spans="1:9">
      <c r="A1" s="2" t="s">
        <v>3</v>
      </c>
      <c r="B1" s="2"/>
      <c r="C1" s="2"/>
      <c r="D1" s="2"/>
      <c r="E1" s="2"/>
      <c r="G1" s="76" t="s">
        <v>4</v>
      </c>
      <c r="H1" s="76"/>
      <c r="I1" s="76"/>
    </row>
    <row r="2" ht="21" customHeight="true" spans="1:9">
      <c r="A2" s="3" t="s">
        <v>5</v>
      </c>
      <c r="B2" s="3"/>
      <c r="C2" s="3"/>
      <c r="D2" s="3"/>
      <c r="E2" s="3"/>
      <c r="H2" s="37"/>
      <c r="I2" s="121" t="s">
        <v>6</v>
      </c>
    </row>
    <row r="3" ht="28.5" customHeight="true" spans="1:9">
      <c r="A3" s="4" t="s">
        <v>7</v>
      </c>
      <c r="B3" s="5" t="s">
        <v>8</v>
      </c>
      <c r="C3" s="6" t="s">
        <v>9</v>
      </c>
      <c r="D3" s="7" t="s">
        <v>10</v>
      </c>
      <c r="E3" s="77" t="s">
        <v>11</v>
      </c>
      <c r="F3" s="78"/>
      <c r="G3" s="41"/>
      <c r="H3" s="79" t="s">
        <v>12</v>
      </c>
      <c r="I3" s="122" t="s">
        <v>13</v>
      </c>
    </row>
    <row r="4" ht="21" customHeight="true" spans="1:13">
      <c r="A4" s="8" t="s">
        <v>14</v>
      </c>
      <c r="B4" s="9" t="s">
        <v>15</v>
      </c>
      <c r="C4" s="10">
        <f>H4/10000</f>
        <v>744.5929</v>
      </c>
      <c r="D4" s="11">
        <f>I4</f>
        <v>2.5</v>
      </c>
      <c r="E4" s="80" t="s">
        <v>12</v>
      </c>
      <c r="F4" s="81"/>
      <c r="G4" s="82" t="s">
        <v>16</v>
      </c>
      <c r="H4" s="83">
        <v>7445929</v>
      </c>
      <c r="I4" s="123">
        <v>2.5</v>
      </c>
      <c r="J4" s="124"/>
      <c r="L4" s="125"/>
      <c r="M4" s="125"/>
    </row>
    <row r="5" ht="21" customHeight="true" spans="1:13">
      <c r="A5" s="12" t="s">
        <v>17</v>
      </c>
      <c r="B5" s="13" t="s">
        <v>15</v>
      </c>
      <c r="C5" s="14">
        <v>107.67</v>
      </c>
      <c r="D5" s="15">
        <v>3.9</v>
      </c>
      <c r="E5" s="84" t="str">
        <f>E4</f>
        <v>前三季度</v>
      </c>
      <c r="F5" s="81"/>
      <c r="G5" s="82" t="s">
        <v>18</v>
      </c>
      <c r="H5" s="85">
        <v>646486</v>
      </c>
      <c r="I5" s="126">
        <v>3.8</v>
      </c>
      <c r="L5" s="127"/>
      <c r="M5" s="127"/>
    </row>
    <row r="6" ht="21" customHeight="true" spans="1:13">
      <c r="A6" s="12" t="s">
        <v>19</v>
      </c>
      <c r="B6" s="13" t="s">
        <v>20</v>
      </c>
      <c r="C6" s="16" t="s">
        <v>21</v>
      </c>
      <c r="D6" s="17">
        <f>B30</f>
        <v>3.2</v>
      </c>
      <c r="E6" s="86"/>
      <c r="F6" s="81"/>
      <c r="G6" s="82" t="s">
        <v>22</v>
      </c>
      <c r="H6" s="85">
        <v>3901335</v>
      </c>
      <c r="I6" s="126">
        <v>3.3</v>
      </c>
      <c r="L6" s="127"/>
      <c r="M6" s="127"/>
    </row>
    <row r="7" ht="21" customHeight="true" spans="1:13">
      <c r="A7" s="12" t="s">
        <v>23</v>
      </c>
      <c r="B7" s="13" t="s">
        <v>15</v>
      </c>
      <c r="C7" s="18" t="s">
        <v>21</v>
      </c>
      <c r="D7" s="17">
        <f>H60</f>
        <v>9</v>
      </c>
      <c r="E7" s="86"/>
      <c r="F7" s="81"/>
      <c r="G7" s="82" t="s">
        <v>24</v>
      </c>
      <c r="H7" s="85">
        <v>2898108</v>
      </c>
      <c r="I7" s="126">
        <v>0.5</v>
      </c>
      <c r="L7" s="127"/>
      <c r="M7" s="127"/>
    </row>
    <row r="8" ht="21" customHeight="true" spans="1:13">
      <c r="A8" s="12" t="s">
        <v>25</v>
      </c>
      <c r="B8" s="13" t="s">
        <v>15</v>
      </c>
      <c r="C8" s="19">
        <f>B94/10000</f>
        <v>186.02525</v>
      </c>
      <c r="D8" s="17">
        <f>C94</f>
        <v>-4</v>
      </c>
      <c r="E8" s="86"/>
      <c r="F8" s="81"/>
      <c r="G8" s="82" t="s">
        <v>26</v>
      </c>
      <c r="H8" s="87">
        <v>691625</v>
      </c>
      <c r="I8" s="126">
        <v>-7.6</v>
      </c>
      <c r="L8" s="128"/>
      <c r="M8" s="127"/>
    </row>
    <row r="9" ht="21" customHeight="true" spans="1:13">
      <c r="A9" s="12" t="s">
        <v>27</v>
      </c>
      <c r="B9" s="13" t="s">
        <v>28</v>
      </c>
      <c r="C9" s="20">
        <f>B150</f>
        <v>34480.1290938084</v>
      </c>
      <c r="D9" s="21">
        <f>C150</f>
        <v>5.9</v>
      </c>
      <c r="E9" s="84" t="str">
        <f>E4</f>
        <v>前三季度</v>
      </c>
      <c r="F9" s="81"/>
      <c r="G9" s="82" t="s">
        <v>29</v>
      </c>
      <c r="H9" s="88">
        <v>294582</v>
      </c>
      <c r="I9" s="129">
        <v>2.8</v>
      </c>
      <c r="L9" s="127"/>
      <c r="M9" s="127"/>
    </row>
    <row r="10" ht="21" customHeight="true" spans="1:13">
      <c r="A10" s="12" t="s">
        <v>30</v>
      </c>
      <c r="B10" s="13" t="s">
        <v>28</v>
      </c>
      <c r="C10" s="20">
        <f>H150</f>
        <v>14752.0206309938</v>
      </c>
      <c r="D10" s="21">
        <f>I150</f>
        <v>8.2</v>
      </c>
      <c r="E10" s="84" t="str">
        <f>E4</f>
        <v>前三季度</v>
      </c>
      <c r="F10" s="89"/>
      <c r="G10" s="82" t="s">
        <v>31</v>
      </c>
      <c r="H10" s="90">
        <v>159305</v>
      </c>
      <c r="I10" s="129">
        <v>-8.3</v>
      </c>
      <c r="L10" s="127"/>
      <c r="M10" s="127"/>
    </row>
    <row r="11" ht="21" customHeight="true" spans="1:13">
      <c r="A11" s="22" t="s">
        <v>32</v>
      </c>
      <c r="B11" s="13" t="s">
        <v>20</v>
      </c>
      <c r="C11" s="17">
        <f>I120</f>
        <v>104.86049049</v>
      </c>
      <c r="D11" s="17">
        <f>C11-100</f>
        <v>4.86049049</v>
      </c>
      <c r="E11" s="86"/>
      <c r="F11" s="89"/>
      <c r="G11" s="82" t="s">
        <v>33</v>
      </c>
      <c r="H11" s="90">
        <v>169375</v>
      </c>
      <c r="I11" s="129">
        <v>-0.5</v>
      </c>
      <c r="L11" s="127"/>
      <c r="M11" s="127"/>
    </row>
    <row r="12" ht="21" customHeight="true" spans="1:13">
      <c r="A12" s="8" t="s">
        <v>34</v>
      </c>
      <c r="B12" s="13" t="s">
        <v>15</v>
      </c>
      <c r="C12" s="23">
        <f>H95/10000</f>
        <v>53.6605</v>
      </c>
      <c r="D12" s="24">
        <f>I95</f>
        <v>2.67397585289784</v>
      </c>
      <c r="E12" s="86"/>
      <c r="F12" s="89"/>
      <c r="G12" s="82" t="s">
        <v>35</v>
      </c>
      <c r="H12" s="88">
        <v>291225</v>
      </c>
      <c r="I12" s="129">
        <v>3.4</v>
      </c>
      <c r="L12" s="127"/>
      <c r="M12" s="127"/>
    </row>
    <row r="13" ht="21" customHeight="true" spans="1:13">
      <c r="A13" s="12" t="s">
        <v>36</v>
      </c>
      <c r="B13" s="13" t="s">
        <v>15</v>
      </c>
      <c r="C13" s="23">
        <f>H100/10000</f>
        <v>102.6341</v>
      </c>
      <c r="D13" s="24">
        <f>I100</f>
        <v>-1.73166722039932</v>
      </c>
      <c r="E13" s="86"/>
      <c r="F13" s="81"/>
      <c r="G13" s="91" t="s">
        <v>37</v>
      </c>
      <c r="H13" s="92">
        <v>1281458</v>
      </c>
      <c r="I13" s="130">
        <v>4</v>
      </c>
      <c r="L13" s="127"/>
      <c r="M13" s="127"/>
    </row>
    <row r="14" ht="21" customHeight="true" spans="1:13">
      <c r="A14" s="12" t="s">
        <v>38</v>
      </c>
      <c r="B14" s="13" t="s">
        <v>15</v>
      </c>
      <c r="C14" s="23">
        <f>H105/10000</f>
        <v>100.4126</v>
      </c>
      <c r="D14" s="24">
        <f>I105</f>
        <v>3.74</v>
      </c>
      <c r="E14" s="86"/>
      <c r="F14" s="81"/>
      <c r="L14" s="127"/>
      <c r="M14" s="127"/>
    </row>
    <row r="15" ht="21" customHeight="true" spans="1:13">
      <c r="A15" s="12" t="s">
        <v>39</v>
      </c>
      <c r="B15" s="13" t="s">
        <v>15</v>
      </c>
      <c r="C15" s="23">
        <f>H106/10000</f>
        <v>80.2066</v>
      </c>
      <c r="D15" s="24">
        <f>I106</f>
        <v>-1.65</v>
      </c>
      <c r="E15" s="86"/>
      <c r="F15" s="89"/>
      <c r="G15" s="93" t="s">
        <v>40</v>
      </c>
      <c r="H15" s="93"/>
      <c r="I15" s="93"/>
      <c r="L15" s="127"/>
      <c r="M15" s="127"/>
    </row>
    <row r="16" ht="21" customHeight="true" spans="1:9">
      <c r="A16" s="12" t="s">
        <v>41</v>
      </c>
      <c r="B16" s="13" t="s">
        <v>15</v>
      </c>
      <c r="C16" s="19">
        <f>B121/10000</f>
        <v>1113.8937573052</v>
      </c>
      <c r="D16" s="17">
        <f>D121</f>
        <v>3.07706243246041</v>
      </c>
      <c r="E16" s="94" t="s">
        <v>42</v>
      </c>
      <c r="F16" s="89"/>
      <c r="G16" s="93"/>
      <c r="H16" s="93"/>
      <c r="I16" s="93"/>
    </row>
    <row r="17" ht="21" customHeight="true" spans="1:9">
      <c r="A17" s="12" t="s">
        <v>43</v>
      </c>
      <c r="B17" s="13" t="s">
        <v>15</v>
      </c>
      <c r="C17" s="19">
        <f>B133/10000</f>
        <v>781.006055535</v>
      </c>
      <c r="D17" s="17">
        <f>D133</f>
        <v>-5.48532269629819</v>
      </c>
      <c r="E17" s="94" t="s">
        <v>42</v>
      </c>
      <c r="F17" s="89"/>
      <c r="G17" s="93"/>
      <c r="H17" s="93"/>
      <c r="I17" s="93"/>
    </row>
    <row r="18" ht="21" customHeight="true" spans="1:9">
      <c r="A18" s="25" t="s">
        <v>44</v>
      </c>
      <c r="B18" s="26" t="s">
        <v>15</v>
      </c>
      <c r="C18" s="27">
        <f>B101/10000</f>
        <v>663.7641</v>
      </c>
      <c r="D18" s="27">
        <f>C101</f>
        <v>0.01</v>
      </c>
      <c r="E18" s="95"/>
      <c r="F18" s="89"/>
      <c r="G18" s="93"/>
      <c r="H18" s="93"/>
      <c r="I18" s="93"/>
    </row>
    <row r="19" ht="21" customHeight="true" spans="1:9">
      <c r="A19" s="28"/>
      <c r="B19" s="29"/>
      <c r="C19" s="30"/>
      <c r="D19" s="31"/>
      <c r="E19" s="96"/>
      <c r="F19" s="89"/>
      <c r="I19" s="37"/>
    </row>
    <row r="20" ht="21" customHeight="true" spans="6:6">
      <c r="F20" s="89"/>
    </row>
    <row r="21" ht="21" customHeight="true" spans="6:6">
      <c r="F21" s="89"/>
    </row>
    <row r="22" ht="21" customHeight="true" spans="1:6">
      <c r="A22" s="32"/>
      <c r="B22" s="33"/>
      <c r="C22" s="34"/>
      <c r="D22" s="35"/>
      <c r="E22" s="89"/>
      <c r="F22" s="89"/>
    </row>
    <row r="23" ht="21" customHeight="true" spans="1:6">
      <c r="A23" s="32"/>
      <c r="B23" s="33"/>
      <c r="C23" s="34"/>
      <c r="D23" s="35"/>
      <c r="E23" s="89"/>
      <c r="F23" s="89"/>
    </row>
    <row r="24" ht="21" customHeight="true" spans="6:9">
      <c r="F24" s="89"/>
      <c r="G24" s="97"/>
      <c r="H24" s="97"/>
      <c r="I24" s="97"/>
    </row>
    <row r="25" ht="21" customHeight="true" spans="6:6">
      <c r="F25" s="89"/>
    </row>
    <row r="26" ht="21" customHeight="true" spans="6:6">
      <c r="F26" s="89"/>
    </row>
    <row r="27" ht="18.75" customHeight="true" spans="1:9">
      <c r="A27" s="36" t="s">
        <v>45</v>
      </c>
      <c r="B27" s="36"/>
      <c r="C27" s="36"/>
      <c r="D27" s="37"/>
      <c r="E27" s="37"/>
      <c r="F27" s="89"/>
      <c r="G27" s="36" t="s">
        <v>45</v>
      </c>
      <c r="H27" s="36"/>
      <c r="I27" s="36"/>
    </row>
    <row r="28" ht="18.75" customHeight="true" spans="1:16">
      <c r="A28" s="38"/>
      <c r="B28" s="39"/>
      <c r="C28" s="40"/>
      <c r="D28" s="37"/>
      <c r="E28" s="37"/>
      <c r="F28" s="89"/>
      <c r="G28" s="38"/>
      <c r="H28" s="39"/>
      <c r="I28" s="121" t="s">
        <v>6</v>
      </c>
      <c r="M28" s="61"/>
      <c r="N28" s="133"/>
      <c r="O28" s="133"/>
      <c r="P28" s="141"/>
    </row>
    <row r="29" ht="27.75" customHeight="true" spans="1:16">
      <c r="A29" s="41"/>
      <c r="B29" s="42" t="s">
        <v>46</v>
      </c>
      <c r="C29" s="43"/>
      <c r="E29" s="37"/>
      <c r="F29" s="89"/>
      <c r="G29" s="98" t="s">
        <v>47</v>
      </c>
      <c r="H29" s="99" t="s">
        <v>48</v>
      </c>
      <c r="I29" s="131" t="s">
        <v>10</v>
      </c>
      <c r="M29" s="61"/>
      <c r="N29" s="133"/>
      <c r="O29" s="133"/>
      <c r="P29" s="141"/>
    </row>
    <row r="30" ht="18" customHeight="true" spans="1:16">
      <c r="A30" s="44" t="s">
        <v>49</v>
      </c>
      <c r="B30" s="45">
        <v>3.2</v>
      </c>
      <c r="C30" s="46"/>
      <c r="D30" s="37"/>
      <c r="E30" s="37"/>
      <c r="F30" s="37"/>
      <c r="G30" s="100" t="s">
        <v>50</v>
      </c>
      <c r="H30" s="101">
        <v>348</v>
      </c>
      <c r="I30" s="132"/>
      <c r="M30" s="61"/>
      <c r="N30" s="142"/>
      <c r="O30" s="142"/>
      <c r="P30" s="141"/>
    </row>
    <row r="31" ht="18" customHeight="true" spans="1:16">
      <c r="A31" s="47" t="s">
        <v>51</v>
      </c>
      <c r="B31" s="48">
        <v>9.3</v>
      </c>
      <c r="C31" s="49"/>
      <c r="D31" s="37"/>
      <c r="E31" s="37"/>
      <c r="F31" s="37"/>
      <c r="G31" s="100" t="s">
        <v>52</v>
      </c>
      <c r="H31" s="101">
        <v>55</v>
      </c>
      <c r="I31" s="132"/>
      <c r="M31" s="61"/>
      <c r="N31" s="133"/>
      <c r="O31" s="133"/>
      <c r="P31" s="141"/>
    </row>
    <row r="32" ht="18" customHeight="true" spans="1:16">
      <c r="A32" s="47" t="s">
        <v>53</v>
      </c>
      <c r="B32" s="50">
        <v>3.1</v>
      </c>
      <c r="C32" s="49"/>
      <c r="D32" s="37"/>
      <c r="E32" s="37"/>
      <c r="F32" s="37"/>
      <c r="G32" s="102" t="s">
        <v>54</v>
      </c>
      <c r="H32" s="17">
        <v>15.8</v>
      </c>
      <c r="I32" s="132"/>
      <c r="M32" s="61"/>
      <c r="N32" s="133"/>
      <c r="O32" s="133"/>
      <c r="P32" s="141"/>
    </row>
    <row r="33" ht="18" customHeight="true" spans="1:16">
      <c r="A33" s="51" t="s">
        <v>55</v>
      </c>
      <c r="B33" s="50">
        <v>6.9</v>
      </c>
      <c r="C33" s="52"/>
      <c r="D33" s="37"/>
      <c r="E33" s="37"/>
      <c r="F33" s="37"/>
      <c r="G33" s="100" t="s">
        <v>56</v>
      </c>
      <c r="H33" s="101">
        <v>9107148</v>
      </c>
      <c r="I33" s="132">
        <v>2.6</v>
      </c>
      <c r="M33" s="61"/>
      <c r="N33" s="133"/>
      <c r="O33" s="133"/>
      <c r="P33" s="141"/>
    </row>
    <row r="34" ht="18" customHeight="true" spans="1:16">
      <c r="A34" s="51" t="s">
        <v>57</v>
      </c>
      <c r="B34" s="50">
        <v>-7.7</v>
      </c>
      <c r="C34" s="53"/>
      <c r="D34" s="37"/>
      <c r="E34" s="37"/>
      <c r="F34" s="37"/>
      <c r="G34" s="100" t="s">
        <v>58</v>
      </c>
      <c r="H34" s="101">
        <v>1048314</v>
      </c>
      <c r="I34" s="132">
        <v>-3.7</v>
      </c>
      <c r="M34" s="61"/>
      <c r="N34" s="133"/>
      <c r="O34" s="133"/>
      <c r="P34" s="141"/>
    </row>
    <row r="35" ht="18" customHeight="true" spans="1:16">
      <c r="A35" s="51" t="s">
        <v>59</v>
      </c>
      <c r="B35" s="50">
        <v>0.1</v>
      </c>
      <c r="C35" s="53"/>
      <c r="D35" s="37"/>
      <c r="E35" s="37"/>
      <c r="F35" s="37"/>
      <c r="G35" s="51" t="s">
        <v>60</v>
      </c>
      <c r="H35" s="101">
        <v>26567564</v>
      </c>
      <c r="I35" s="132">
        <v>4.5</v>
      </c>
      <c r="K35" s="133"/>
      <c r="M35" s="61"/>
      <c r="N35" s="133"/>
      <c r="O35" s="133"/>
      <c r="P35" s="141"/>
    </row>
    <row r="36" ht="18" customHeight="true" spans="1:16">
      <c r="A36" s="51" t="s">
        <v>61</v>
      </c>
      <c r="B36" s="50">
        <v>-4.5</v>
      </c>
      <c r="C36" s="53"/>
      <c r="D36" s="37"/>
      <c r="E36" s="37"/>
      <c r="F36" s="37"/>
      <c r="G36" s="51" t="s">
        <v>62</v>
      </c>
      <c r="H36" s="101">
        <v>16493726</v>
      </c>
      <c r="I36" s="132">
        <v>3.1</v>
      </c>
      <c r="K36" s="133"/>
      <c r="M36" s="61"/>
      <c r="N36" s="133"/>
      <c r="O36" s="133"/>
      <c r="P36" s="141"/>
    </row>
    <row r="37" ht="18" customHeight="true" spans="1:16">
      <c r="A37" s="51" t="s">
        <v>63</v>
      </c>
      <c r="B37" s="50">
        <v>-0.9</v>
      </c>
      <c r="C37" s="53"/>
      <c r="D37" s="37"/>
      <c r="E37" s="37"/>
      <c r="F37" s="37"/>
      <c r="G37" s="103" t="s">
        <v>64</v>
      </c>
      <c r="H37" s="101">
        <v>13222292</v>
      </c>
      <c r="I37" s="132">
        <v>-1.4</v>
      </c>
      <c r="K37" s="133"/>
      <c r="M37" s="61"/>
      <c r="N37" s="133"/>
      <c r="O37" s="133"/>
      <c r="P37" s="141"/>
    </row>
    <row r="38" ht="18" customHeight="true" spans="1:11">
      <c r="A38" s="51" t="s">
        <v>65</v>
      </c>
      <c r="B38" s="50">
        <v>-5.6</v>
      </c>
      <c r="C38" s="53"/>
      <c r="E38" s="37"/>
      <c r="F38" s="37"/>
      <c r="G38" s="103" t="s">
        <v>66</v>
      </c>
      <c r="H38" s="101">
        <v>11563294</v>
      </c>
      <c r="I38" s="132">
        <v>-0.4</v>
      </c>
      <c r="K38" s="133"/>
    </row>
    <row r="39" ht="18" customHeight="true" spans="1:11">
      <c r="A39" s="51" t="s">
        <v>67</v>
      </c>
      <c r="B39" s="50">
        <v>0.8</v>
      </c>
      <c r="C39" s="53"/>
      <c r="E39" s="37"/>
      <c r="F39" s="37"/>
      <c r="G39" s="104" t="s">
        <v>68</v>
      </c>
      <c r="H39" s="105">
        <v>727778</v>
      </c>
      <c r="I39" s="134">
        <v>-11.8</v>
      </c>
      <c r="K39" s="133"/>
    </row>
    <row r="40" ht="18" customHeight="true" spans="1:6">
      <c r="A40" s="51" t="s">
        <v>69</v>
      </c>
      <c r="B40" s="50">
        <v>22.8</v>
      </c>
      <c r="C40" s="53"/>
      <c r="E40" s="37"/>
      <c r="F40" s="37"/>
    </row>
    <row r="41" ht="18" customHeight="true" spans="1:5">
      <c r="A41" s="51" t="s">
        <v>70</v>
      </c>
      <c r="B41" s="50">
        <v>41.7</v>
      </c>
      <c r="C41" s="53"/>
      <c r="D41" s="37"/>
      <c r="E41" s="37"/>
    </row>
    <row r="42" ht="18" customHeight="true" spans="1:9">
      <c r="A42" s="51" t="s">
        <v>71</v>
      </c>
      <c r="B42" s="50">
        <v>-4.4</v>
      </c>
      <c r="C42" s="53"/>
      <c r="D42" s="37"/>
      <c r="E42" s="37"/>
      <c r="G42" s="106"/>
      <c r="H42" s="34"/>
      <c r="I42" s="35"/>
    </row>
    <row r="43" ht="18" customHeight="true" spans="1:9">
      <c r="A43" s="54" t="s">
        <v>72</v>
      </c>
      <c r="B43" s="55">
        <v>97.6</v>
      </c>
      <c r="C43" s="53"/>
      <c r="D43" s="37"/>
      <c r="E43" s="37"/>
      <c r="G43" s="107"/>
      <c r="H43" s="108"/>
      <c r="I43" s="40"/>
    </row>
    <row r="44" ht="18" customHeight="true" spans="1:9">
      <c r="A44" s="56"/>
      <c r="B44" s="56"/>
      <c r="C44" s="53"/>
      <c r="D44" s="37"/>
      <c r="E44" s="37"/>
      <c r="G44" s="109"/>
      <c r="H44" s="110"/>
      <c r="I44" s="78"/>
    </row>
    <row r="45" ht="18" customHeight="true" spans="1:11">
      <c r="A45" s="57"/>
      <c r="B45" s="57"/>
      <c r="C45" s="58"/>
      <c r="D45" s="37"/>
      <c r="E45" s="37"/>
      <c r="G45" s="60"/>
      <c r="H45" s="59"/>
      <c r="I45" s="35"/>
      <c r="K45" s="57"/>
    </row>
    <row r="46" ht="18" customHeight="true" spans="1:11">
      <c r="A46" s="57"/>
      <c r="B46" s="59"/>
      <c r="C46" s="35"/>
      <c r="D46" s="37"/>
      <c r="E46" s="37"/>
      <c r="G46" s="60"/>
      <c r="H46" s="59"/>
      <c r="I46" s="35"/>
      <c r="K46" s="35"/>
    </row>
    <row r="47" ht="18" customHeight="true" spans="1:11">
      <c r="A47" s="57"/>
      <c r="B47" s="57"/>
      <c r="C47" s="57"/>
      <c r="D47" s="37"/>
      <c r="E47" s="37"/>
      <c r="G47" s="111"/>
      <c r="H47" s="35"/>
      <c r="I47" s="35"/>
      <c r="K47" s="35"/>
    </row>
    <row r="48" ht="18" customHeight="true" spans="1:11">
      <c r="A48" s="60"/>
      <c r="B48" s="35"/>
      <c r="C48" s="35"/>
      <c r="D48" s="37"/>
      <c r="E48" s="37"/>
      <c r="G48" s="60"/>
      <c r="H48" s="59"/>
      <c r="I48" s="35"/>
      <c r="K48" s="133"/>
    </row>
    <row r="49" ht="18" customHeight="true" spans="1:11">
      <c r="A49" s="60"/>
      <c r="B49" s="35"/>
      <c r="C49" s="35"/>
      <c r="D49" s="37"/>
      <c r="E49" s="37"/>
      <c r="G49" s="60"/>
      <c r="H49" s="59"/>
      <c r="I49" s="35"/>
      <c r="K49" s="35"/>
    </row>
    <row r="50" ht="18" customHeight="true" spans="1:11">
      <c r="A50" s="61"/>
      <c r="B50" s="35"/>
      <c r="C50" s="35"/>
      <c r="D50" s="37"/>
      <c r="E50" s="37"/>
      <c r="G50" s="61"/>
      <c r="H50" s="59"/>
      <c r="I50" s="35"/>
      <c r="K50" s="35"/>
    </row>
    <row r="51" ht="18" customHeight="true" spans="1:11">
      <c r="A51" s="61"/>
      <c r="B51" s="35"/>
      <c r="C51" s="35"/>
      <c r="D51" s="37"/>
      <c r="E51" s="37"/>
      <c r="G51" s="61"/>
      <c r="H51" s="59"/>
      <c r="I51" s="35"/>
      <c r="K51" s="35"/>
    </row>
    <row r="52" ht="18" customHeight="true" spans="1:11">
      <c r="A52" s="62"/>
      <c r="B52" s="59"/>
      <c r="C52" s="35"/>
      <c r="D52" s="37"/>
      <c r="E52" s="37"/>
      <c r="G52" s="62"/>
      <c r="H52" s="59"/>
      <c r="I52" s="35"/>
      <c r="K52" s="35"/>
    </row>
    <row r="53" ht="18" customHeight="true" spans="1:11">
      <c r="A53" s="60"/>
      <c r="B53" s="59"/>
      <c r="C53" s="35"/>
      <c r="D53" s="37"/>
      <c r="E53" s="37"/>
      <c r="G53" s="60"/>
      <c r="H53" s="59"/>
      <c r="I53" s="35"/>
      <c r="K53" s="35"/>
    </row>
    <row r="54" ht="18" customHeight="true" spans="1:11">
      <c r="A54" s="62"/>
      <c r="B54" s="59"/>
      <c r="C54" s="35"/>
      <c r="D54" s="37"/>
      <c r="E54" s="37"/>
      <c r="G54" s="62"/>
      <c r="H54" s="59"/>
      <c r="I54" s="35"/>
      <c r="K54" s="35"/>
    </row>
    <row r="55" ht="18" customHeight="true" spans="1:11">
      <c r="A55" s="60"/>
      <c r="B55" s="59"/>
      <c r="C55" s="35"/>
      <c r="E55" s="37"/>
      <c r="F55" s="37"/>
      <c r="G55" s="60"/>
      <c r="H55" s="59"/>
      <c r="I55" s="35"/>
      <c r="K55" s="35"/>
    </row>
    <row r="56" ht="18" customHeight="true" spans="1:11">
      <c r="A56" s="60"/>
      <c r="B56" s="59"/>
      <c r="C56" s="35"/>
      <c r="D56" s="37"/>
      <c r="E56" s="37"/>
      <c r="F56" s="37"/>
      <c r="G56" s="60"/>
      <c r="H56" s="59"/>
      <c r="I56" s="35"/>
      <c r="K56" s="135"/>
    </row>
    <row r="57" ht="19.5" customHeight="true" spans="1:11">
      <c r="A57" s="63" t="s">
        <v>73</v>
      </c>
      <c r="B57" s="63"/>
      <c r="C57" s="63"/>
      <c r="D57" s="63"/>
      <c r="G57" s="112" t="s">
        <v>74</v>
      </c>
      <c r="H57" s="112"/>
      <c r="I57" s="112"/>
      <c r="K57" s="57"/>
    </row>
    <row r="58" ht="9.75" customHeight="true" spans="1:7">
      <c r="A58" s="63"/>
      <c r="B58" s="63"/>
      <c r="C58" s="63"/>
      <c r="D58" s="63"/>
      <c r="G58" s="37"/>
    </row>
    <row r="59" ht="27.75" customHeight="true" spans="1:9">
      <c r="A59" s="64"/>
      <c r="B59" s="65"/>
      <c r="C59" s="7" t="s">
        <v>9</v>
      </c>
      <c r="D59" s="66" t="s">
        <v>13</v>
      </c>
      <c r="G59" s="113"/>
      <c r="H59" s="114" t="s">
        <v>75</v>
      </c>
      <c r="I59" s="122" t="s">
        <v>76</v>
      </c>
    </row>
    <row r="60" ht="15.75" customHeight="true" spans="1:12">
      <c r="A60" s="67" t="s">
        <v>77</v>
      </c>
      <c r="B60" s="67"/>
      <c r="C60" s="68">
        <v>670.6966</v>
      </c>
      <c r="D60" s="69">
        <v>-1.4</v>
      </c>
      <c r="G60" s="115" t="s">
        <v>78</v>
      </c>
      <c r="H60" s="116">
        <v>9</v>
      </c>
      <c r="I60" s="136">
        <v>100</v>
      </c>
      <c r="J60" s="137"/>
      <c r="K60" s="138"/>
      <c r="L60" s="139"/>
    </row>
    <row r="61" ht="15.75" customHeight="true" spans="1:12">
      <c r="A61" s="70" t="s">
        <v>79</v>
      </c>
      <c r="B61" s="71"/>
      <c r="C61" s="72"/>
      <c r="D61" s="73"/>
      <c r="G61" s="117" t="s">
        <v>80</v>
      </c>
      <c r="H61" s="118">
        <v>11.1</v>
      </c>
      <c r="I61" s="140">
        <v>83.8</v>
      </c>
      <c r="J61" s="137"/>
      <c r="K61" s="138"/>
      <c r="L61" s="139"/>
    </row>
    <row r="62" ht="15.75" customHeight="true" spans="1:12">
      <c r="A62" s="74" t="s">
        <v>81</v>
      </c>
      <c r="B62" s="71"/>
      <c r="C62" s="72">
        <v>111.6005</v>
      </c>
      <c r="D62" s="73">
        <v>-4.3</v>
      </c>
      <c r="G62" s="117" t="s">
        <v>82</v>
      </c>
      <c r="H62" s="118">
        <v>7.3</v>
      </c>
      <c r="I62" s="140">
        <v>46.3</v>
      </c>
      <c r="J62" s="137"/>
      <c r="K62" s="138"/>
      <c r="L62" s="35"/>
    </row>
    <row r="63" ht="15.75" customHeight="true" spans="1:13">
      <c r="A63" s="74" t="s">
        <v>83</v>
      </c>
      <c r="B63" s="71"/>
      <c r="C63" s="72">
        <v>552.8841</v>
      </c>
      <c r="D63" s="73">
        <v>-0.9</v>
      </c>
      <c r="G63" s="115" t="s">
        <v>84</v>
      </c>
      <c r="H63" s="119"/>
      <c r="I63" s="140"/>
      <c r="J63" s="137"/>
      <c r="K63" s="138"/>
      <c r="L63" s="139"/>
      <c r="M63" s="57"/>
    </row>
    <row r="64" ht="15.75" customHeight="true" spans="1:13">
      <c r="A64" s="75" t="s">
        <v>85</v>
      </c>
      <c r="B64" s="75"/>
      <c r="C64" s="72">
        <v>6.2119</v>
      </c>
      <c r="D64" s="73">
        <v>9.6</v>
      </c>
      <c r="G64" s="117" t="s">
        <v>86</v>
      </c>
      <c r="H64" s="120">
        <v>8.6</v>
      </c>
      <c r="I64" s="140">
        <v>82.7</v>
      </c>
      <c r="J64" s="137"/>
      <c r="K64" s="138"/>
      <c r="L64" s="139"/>
      <c r="M64" s="143"/>
    </row>
    <row r="65" ht="15.75" customHeight="true" spans="1:13">
      <c r="A65" s="70" t="s">
        <v>87</v>
      </c>
      <c r="B65" s="71"/>
      <c r="C65" s="72"/>
      <c r="D65" s="73"/>
      <c r="G65" s="117" t="s">
        <v>88</v>
      </c>
      <c r="H65" s="120">
        <v>15.7</v>
      </c>
      <c r="I65" s="140">
        <v>13.3</v>
      </c>
      <c r="J65" s="137"/>
      <c r="K65" s="138"/>
      <c r="L65" s="139"/>
      <c r="M65" s="143"/>
    </row>
    <row r="66" ht="15.75" customHeight="true" spans="1:13">
      <c r="A66" s="74" t="s">
        <v>89</v>
      </c>
      <c r="B66" s="71"/>
      <c r="C66" s="72">
        <v>48.2379</v>
      </c>
      <c r="D66" s="73">
        <v>-6.9</v>
      </c>
      <c r="G66" s="117" t="s">
        <v>90</v>
      </c>
      <c r="H66" s="120">
        <v>-2.6</v>
      </c>
      <c r="I66" s="140">
        <v>4</v>
      </c>
      <c r="J66" s="137"/>
      <c r="K66" s="138"/>
      <c r="L66" s="139"/>
      <c r="M66" s="143"/>
    </row>
    <row r="67" ht="15.75" customHeight="true" spans="1:13">
      <c r="A67" s="74" t="s">
        <v>59</v>
      </c>
      <c r="B67" s="71"/>
      <c r="C67" s="72">
        <v>57.7858</v>
      </c>
      <c r="D67" s="73">
        <v>-13.3</v>
      </c>
      <c r="G67" s="115" t="s">
        <v>91</v>
      </c>
      <c r="H67" s="202"/>
      <c r="I67" s="140"/>
      <c r="J67" s="137"/>
      <c r="K67" s="138"/>
      <c r="L67" s="139"/>
      <c r="M67" s="143"/>
    </row>
    <row r="68" ht="15.75" customHeight="true" spans="1:13">
      <c r="A68" s="74" t="s">
        <v>70</v>
      </c>
      <c r="B68" s="71"/>
      <c r="C68" s="72">
        <v>19.4936</v>
      </c>
      <c r="D68" s="73">
        <v>-5.6</v>
      </c>
      <c r="G68" s="117" t="s">
        <v>92</v>
      </c>
      <c r="H68" s="120">
        <v>4.3</v>
      </c>
      <c r="I68" s="140">
        <v>38.4</v>
      </c>
      <c r="J68" s="137"/>
      <c r="K68" s="251"/>
      <c r="L68" s="35"/>
      <c r="M68" s="143"/>
    </row>
    <row r="69" ht="15.75" customHeight="true" spans="1:13">
      <c r="A69" s="74" t="s">
        <v>93</v>
      </c>
      <c r="B69" s="71"/>
      <c r="C69" s="72">
        <v>388.7521</v>
      </c>
      <c r="D69" s="73">
        <v>1.6</v>
      </c>
      <c r="G69" s="117" t="s">
        <v>94</v>
      </c>
      <c r="H69" s="203">
        <v>21.1</v>
      </c>
      <c r="I69" s="140">
        <v>32.8</v>
      </c>
      <c r="J69" s="137"/>
      <c r="K69" s="251"/>
      <c r="L69" s="139"/>
      <c r="M69" s="143"/>
    </row>
    <row r="70" ht="15.75" customHeight="true" spans="1:13">
      <c r="A70" s="74" t="s">
        <v>95</v>
      </c>
      <c r="B70" s="71"/>
      <c r="C70" s="72">
        <v>2.864</v>
      </c>
      <c r="D70" s="73">
        <v>-6.8</v>
      </c>
      <c r="G70" s="117" t="s">
        <v>96</v>
      </c>
      <c r="H70" s="203">
        <v>-5.8</v>
      </c>
      <c r="I70" s="140">
        <v>11.7</v>
      </c>
      <c r="J70" s="137"/>
      <c r="K70" s="251"/>
      <c r="L70" s="139"/>
      <c r="M70" s="143"/>
    </row>
    <row r="71" ht="15.75" customHeight="true" spans="1:13">
      <c r="A71" s="144" t="s">
        <v>67</v>
      </c>
      <c r="B71" s="71"/>
      <c r="C71" s="72">
        <v>4.7857</v>
      </c>
      <c r="D71" s="73">
        <v>10.6</v>
      </c>
      <c r="G71" s="117" t="s">
        <v>97</v>
      </c>
      <c r="H71" s="120">
        <v>0.5</v>
      </c>
      <c r="I71" s="140">
        <v>14.1</v>
      </c>
      <c r="J71" s="137"/>
      <c r="K71" s="251"/>
      <c r="L71" s="139"/>
      <c r="M71" s="143"/>
    </row>
    <row r="72" ht="15.75" customHeight="true" spans="1:13">
      <c r="A72" s="145" t="s">
        <v>98</v>
      </c>
      <c r="B72" s="71"/>
      <c r="C72" s="146">
        <v>116.33819814</v>
      </c>
      <c r="D72" s="147">
        <v>2.09106975903306</v>
      </c>
      <c r="G72" s="117" t="s">
        <v>99</v>
      </c>
      <c r="H72" s="120">
        <v>110.4</v>
      </c>
      <c r="I72" s="140">
        <v>3</v>
      </c>
      <c r="J72" s="137"/>
      <c r="K72" s="251"/>
      <c r="L72" s="139"/>
      <c r="M72" s="143"/>
    </row>
    <row r="73" ht="15.75" customHeight="true" spans="1:13">
      <c r="A73" s="148" t="s">
        <v>100</v>
      </c>
      <c r="B73" s="71"/>
      <c r="C73" s="72">
        <v>101.95327695</v>
      </c>
      <c r="D73" s="73">
        <v>1.95555735936479</v>
      </c>
      <c r="G73" s="115" t="s">
        <v>101</v>
      </c>
      <c r="H73" s="119"/>
      <c r="I73" s="140"/>
      <c r="J73" s="137"/>
      <c r="K73" s="138"/>
      <c r="L73" s="252"/>
      <c r="M73" s="143"/>
    </row>
    <row r="74" ht="15.75" customHeight="true" spans="1:13">
      <c r="A74" s="149" t="s">
        <v>102</v>
      </c>
      <c r="B74" s="150"/>
      <c r="C74" s="151"/>
      <c r="D74" s="73"/>
      <c r="G74" s="117" t="s">
        <v>103</v>
      </c>
      <c r="H74" s="120">
        <v>-22.8</v>
      </c>
      <c r="I74" s="140">
        <v>3.4</v>
      </c>
      <c r="J74" s="137"/>
      <c r="K74" s="138"/>
      <c r="L74" s="139"/>
      <c r="M74" s="143"/>
    </row>
    <row r="75" ht="15.75" customHeight="true" spans="1:13">
      <c r="A75" s="152" t="s">
        <v>104</v>
      </c>
      <c r="B75" s="71"/>
      <c r="C75" s="72">
        <v>7.8599</v>
      </c>
      <c r="D75" s="73">
        <v>-11.7136</v>
      </c>
      <c r="G75" s="117" t="s">
        <v>105</v>
      </c>
      <c r="H75" s="120">
        <v>16.7</v>
      </c>
      <c r="I75" s="140">
        <v>34</v>
      </c>
      <c r="J75" s="137"/>
      <c r="K75" s="138"/>
      <c r="L75" s="139"/>
      <c r="M75" s="143"/>
    </row>
    <row r="76" ht="15.75" customHeight="true" spans="1:13">
      <c r="A76" s="153" t="s">
        <v>106</v>
      </c>
      <c r="B76" s="95"/>
      <c r="C76" s="154">
        <v>2.6971</v>
      </c>
      <c r="D76" s="155">
        <v>-4.9767</v>
      </c>
      <c r="G76" s="117" t="s">
        <v>107</v>
      </c>
      <c r="H76" s="120">
        <v>16.8</v>
      </c>
      <c r="I76" s="140">
        <v>33.9</v>
      </c>
      <c r="J76" s="137"/>
      <c r="K76" s="138"/>
      <c r="L76" s="139"/>
      <c r="M76" s="143"/>
    </row>
    <row r="77" ht="15.75" customHeight="true" spans="7:13">
      <c r="G77" s="204" t="s">
        <v>108</v>
      </c>
      <c r="H77" s="205">
        <v>7.5</v>
      </c>
      <c r="I77" s="253">
        <v>62.6</v>
      </c>
      <c r="J77" s="137"/>
      <c r="K77" s="138"/>
      <c r="L77" s="139"/>
      <c r="M77" s="143"/>
    </row>
    <row r="78" ht="15.75" customHeight="true" spans="1:13">
      <c r="A78" s="156"/>
      <c r="B78" s="57"/>
      <c r="C78" s="46"/>
      <c r="D78" s="157"/>
      <c r="J78" s="57"/>
      <c r="K78" s="139"/>
      <c r="L78" s="139"/>
      <c r="M78" s="143"/>
    </row>
    <row r="79" ht="15.75" customHeight="true" spans="1:13">
      <c r="A79" s="156"/>
      <c r="B79" s="57"/>
      <c r="C79" s="46"/>
      <c r="D79" s="157"/>
      <c r="I79" s="254"/>
      <c r="K79" s="139"/>
      <c r="L79" s="139"/>
      <c r="M79" s="143"/>
    </row>
    <row r="80" ht="15.75" customHeight="true" spans="1:13">
      <c r="A80" s="62"/>
      <c r="B80" s="34"/>
      <c r="C80" s="34"/>
      <c r="D80" s="158"/>
      <c r="G80" s="206"/>
      <c r="H80" s="5" t="s">
        <v>9</v>
      </c>
      <c r="I80" s="255" t="s">
        <v>13</v>
      </c>
      <c r="K80" s="35"/>
      <c r="L80" s="35"/>
      <c r="M80" s="143"/>
    </row>
    <row r="81" ht="15.75" customHeight="true" spans="1:13">
      <c r="A81" s="62"/>
      <c r="B81" s="34"/>
      <c r="C81" s="34"/>
      <c r="D81" s="37"/>
      <c r="G81" s="207" t="s">
        <v>109</v>
      </c>
      <c r="H81" s="208"/>
      <c r="I81" s="256"/>
      <c r="K81" s="139"/>
      <c r="L81" s="139"/>
      <c r="M81" s="143"/>
    </row>
    <row r="82" ht="15.75" customHeight="true" spans="1:12">
      <c r="A82" s="62"/>
      <c r="B82" s="34"/>
      <c r="C82" s="34"/>
      <c r="D82" s="37"/>
      <c r="G82" s="12" t="s">
        <v>110</v>
      </c>
      <c r="H82" s="209">
        <v>590.3446</v>
      </c>
      <c r="I82" s="257">
        <v>-30.4</v>
      </c>
      <c r="K82" s="139"/>
      <c r="L82" s="139"/>
    </row>
    <row r="83" ht="15.75" customHeight="true" spans="1:12">
      <c r="A83" s="159"/>
      <c r="B83" s="34"/>
      <c r="C83" s="34"/>
      <c r="D83" s="37"/>
      <c r="G83" s="12" t="s">
        <v>111</v>
      </c>
      <c r="H83" s="209">
        <v>445.7425</v>
      </c>
      <c r="I83" s="257">
        <v>-19.2</v>
      </c>
      <c r="K83" s="139"/>
      <c r="L83" s="139"/>
    </row>
    <row r="84" ht="15.75" customHeight="true" spans="1:12">
      <c r="A84" s="160"/>
      <c r="B84" s="161"/>
      <c r="C84" s="162"/>
      <c r="D84" s="37"/>
      <c r="G84" s="12" t="s">
        <v>112</v>
      </c>
      <c r="H84" s="209">
        <v>44.2664</v>
      </c>
      <c r="I84" s="257">
        <v>24.9</v>
      </c>
      <c r="K84" s="139"/>
      <c r="L84" s="139"/>
    </row>
    <row r="85" ht="15.75" customHeight="true" spans="1:12">
      <c r="A85" s="62"/>
      <c r="B85" s="59"/>
      <c r="C85" s="34"/>
      <c r="D85" s="37"/>
      <c r="G85" s="12" t="s">
        <v>111</v>
      </c>
      <c r="H85" s="209">
        <v>33.9338</v>
      </c>
      <c r="I85" s="257">
        <v>15.7</v>
      </c>
      <c r="K85" s="139"/>
      <c r="L85" s="139"/>
    </row>
    <row r="86" ht="15.75" customHeight="true" spans="1:12">
      <c r="A86" s="62"/>
      <c r="B86" s="163"/>
      <c r="C86" s="135"/>
      <c r="D86" s="37"/>
      <c r="G86" s="12" t="s">
        <v>113</v>
      </c>
      <c r="H86" s="209">
        <v>126.5585</v>
      </c>
      <c r="I86" s="257">
        <v>6</v>
      </c>
      <c r="K86" s="139"/>
      <c r="L86" s="139"/>
    </row>
    <row r="87" ht="15.75" customHeight="true" spans="1:12">
      <c r="A87" s="62"/>
      <c r="B87" s="164"/>
      <c r="C87" s="164"/>
      <c r="D87" s="37"/>
      <c r="G87" s="12" t="s">
        <v>111</v>
      </c>
      <c r="H87" s="209">
        <v>111.2473</v>
      </c>
      <c r="I87" s="257">
        <v>3</v>
      </c>
      <c r="K87" s="139"/>
      <c r="L87" s="139"/>
    </row>
    <row r="88" ht="15.75" customHeight="true" spans="1:12">
      <c r="A88" s="37"/>
      <c r="B88" s="164"/>
      <c r="C88" s="164"/>
      <c r="D88" s="37"/>
      <c r="G88" s="12" t="s">
        <v>114</v>
      </c>
      <c r="H88" s="210">
        <v>61.7207</v>
      </c>
      <c r="I88" s="258">
        <v>26.2</v>
      </c>
      <c r="K88" s="139"/>
      <c r="L88" s="139"/>
    </row>
    <row r="89" ht="15.75" customHeight="true" spans="1:12">
      <c r="A89" s="37"/>
      <c r="B89" s="165"/>
      <c r="C89" s="37"/>
      <c r="D89" s="37"/>
      <c r="G89" s="211" t="s">
        <v>111</v>
      </c>
      <c r="H89" s="212">
        <v>18.9269</v>
      </c>
      <c r="I89" s="259">
        <v>67.6</v>
      </c>
      <c r="K89" s="139"/>
      <c r="L89" s="139"/>
    </row>
    <row r="90" ht="15.75" customHeight="true" spans="1:4">
      <c r="A90" s="37"/>
      <c r="B90" s="37"/>
      <c r="C90" s="37"/>
      <c r="D90" s="37"/>
    </row>
    <row r="91" ht="21.75" customHeight="true" spans="1:9">
      <c r="A91" s="63" t="s">
        <v>115</v>
      </c>
      <c r="B91" s="63"/>
      <c r="C91" s="63"/>
      <c r="D91" s="63"/>
      <c r="E91" s="37"/>
      <c r="F91" s="37"/>
      <c r="G91" s="63" t="s">
        <v>116</v>
      </c>
      <c r="H91" s="63"/>
      <c r="I91" s="63"/>
    </row>
    <row r="92" ht="21.75" customHeight="true" spans="1:9">
      <c r="A92" s="37"/>
      <c r="C92" s="166" t="s">
        <v>6</v>
      </c>
      <c r="D92" s="109"/>
      <c r="E92" s="37"/>
      <c r="F92" s="37"/>
      <c r="G92" s="194"/>
      <c r="I92" s="260" t="s">
        <v>6</v>
      </c>
    </row>
    <row r="93" ht="21.75" customHeight="true" spans="1:9">
      <c r="A93" s="167"/>
      <c r="B93" s="168" t="s">
        <v>9</v>
      </c>
      <c r="C93" s="169" t="s">
        <v>13</v>
      </c>
      <c r="D93" s="37"/>
      <c r="E93" s="37"/>
      <c r="F93" s="37"/>
      <c r="G93" s="167"/>
      <c r="H93" s="213" t="s">
        <v>9</v>
      </c>
      <c r="I93" s="261" t="s">
        <v>13</v>
      </c>
    </row>
    <row r="94" ht="21.75" customHeight="true" spans="1:9">
      <c r="A94" s="170" t="s">
        <v>117</v>
      </c>
      <c r="B94" s="171">
        <v>1860252.5</v>
      </c>
      <c r="C94" s="172">
        <v>-4</v>
      </c>
      <c r="D94" s="37"/>
      <c r="E94" s="37"/>
      <c r="F94" s="37"/>
      <c r="G94" s="214" t="s">
        <v>118</v>
      </c>
      <c r="H94" s="215"/>
      <c r="I94" s="262"/>
    </row>
    <row r="95" ht="21.75" customHeight="true" spans="1:9">
      <c r="A95" s="170" t="s">
        <v>119</v>
      </c>
      <c r="B95" s="173"/>
      <c r="C95" s="174"/>
      <c r="D95" s="37"/>
      <c r="E95" s="37"/>
      <c r="F95" s="37"/>
      <c r="G95" s="216" t="s">
        <v>120</v>
      </c>
      <c r="H95" s="217">
        <v>536605</v>
      </c>
      <c r="I95" s="263">
        <v>2.67397585289784</v>
      </c>
    </row>
    <row r="96" ht="21.75" customHeight="true" spans="1:9">
      <c r="A96" s="175" t="s">
        <v>121</v>
      </c>
      <c r="B96" s="176">
        <v>1692249.9</v>
      </c>
      <c r="C96" s="177">
        <v>-4.1</v>
      </c>
      <c r="D96" s="37"/>
      <c r="E96" s="37"/>
      <c r="F96" s="37"/>
      <c r="G96" s="216" t="s">
        <v>122</v>
      </c>
      <c r="H96" s="218">
        <v>375953</v>
      </c>
      <c r="I96" s="264">
        <v>-0.494677387764609</v>
      </c>
    </row>
    <row r="97" ht="21.75" customHeight="true" spans="1:9">
      <c r="A97" s="175" t="s">
        <v>123</v>
      </c>
      <c r="B97" s="176">
        <v>168002.6</v>
      </c>
      <c r="C97" s="177">
        <v>-3</v>
      </c>
      <c r="D97" s="37"/>
      <c r="E97" s="37"/>
      <c r="F97" s="37"/>
      <c r="G97" s="216" t="s">
        <v>124</v>
      </c>
      <c r="H97" s="219">
        <v>160652</v>
      </c>
      <c r="I97" s="265">
        <v>10.9413844538976</v>
      </c>
    </row>
    <row r="98" ht="21.75" customHeight="true" spans="1:12">
      <c r="A98" s="170" t="s">
        <v>125</v>
      </c>
      <c r="B98" s="178"/>
      <c r="C98" s="174"/>
      <c r="D98" s="179"/>
      <c r="E98" s="37"/>
      <c r="F98" s="37"/>
      <c r="G98" s="216" t="s">
        <v>126</v>
      </c>
      <c r="H98" s="218">
        <v>189780</v>
      </c>
      <c r="I98" s="264">
        <v>-22.3692553126214</v>
      </c>
      <c r="L98" s="266"/>
    </row>
    <row r="99" ht="21.75" customHeight="true" spans="1:15">
      <c r="A99" s="180" t="s">
        <v>127</v>
      </c>
      <c r="B99" s="176">
        <v>240255.5</v>
      </c>
      <c r="C99" s="177">
        <v>-10.9</v>
      </c>
      <c r="D99" s="37"/>
      <c r="E99" s="37"/>
      <c r="F99" s="37"/>
      <c r="G99" s="220" t="s">
        <v>128</v>
      </c>
      <c r="H99" s="221"/>
      <c r="I99" s="267"/>
      <c r="O99" s="287"/>
    </row>
    <row r="100" ht="21.75" customHeight="true" spans="1:15">
      <c r="A100" s="181" t="s">
        <v>129</v>
      </c>
      <c r="B100" s="176">
        <v>1619997</v>
      </c>
      <c r="C100" s="177">
        <v>-2.9</v>
      </c>
      <c r="D100" s="37"/>
      <c r="E100" s="37"/>
      <c r="F100" s="37"/>
      <c r="G100" s="216" t="s">
        <v>130</v>
      </c>
      <c r="H100" s="217">
        <v>1026341</v>
      </c>
      <c r="I100" s="268">
        <v>-1.73166722039932</v>
      </c>
      <c r="O100" s="287"/>
    </row>
    <row r="101" ht="21.75" customHeight="true" spans="1:15">
      <c r="A101" s="182" t="s">
        <v>131</v>
      </c>
      <c r="B101" s="183">
        <v>6637641</v>
      </c>
      <c r="C101" s="184">
        <v>0.01</v>
      </c>
      <c r="D101" s="37"/>
      <c r="E101" s="37"/>
      <c r="F101" s="37"/>
      <c r="G101" s="222" t="s">
        <v>132</v>
      </c>
      <c r="H101" s="223">
        <v>127985</v>
      </c>
      <c r="I101" s="48">
        <v>-17.1484058909209</v>
      </c>
      <c r="O101" s="287"/>
    </row>
    <row r="102" ht="21.75" customHeight="true" spans="1:15">
      <c r="A102" s="185" t="s">
        <v>133</v>
      </c>
      <c r="B102" s="186">
        <v>2767944</v>
      </c>
      <c r="C102" s="187">
        <v>3.67</v>
      </c>
      <c r="D102" s="37"/>
      <c r="E102" s="37"/>
      <c r="F102" s="37"/>
      <c r="G102" s="222" t="s">
        <v>134</v>
      </c>
      <c r="H102" s="223">
        <v>188813</v>
      </c>
      <c r="I102" s="48">
        <v>-5.10860497140387</v>
      </c>
      <c r="O102" s="287"/>
    </row>
    <row r="103" ht="21.75" customHeight="true" spans="1:15">
      <c r="A103" s="188" t="s">
        <v>135</v>
      </c>
      <c r="B103" s="189">
        <v>3869697</v>
      </c>
      <c r="C103" s="190">
        <v>-2.45</v>
      </c>
      <c r="D103" s="37"/>
      <c r="E103" s="37"/>
      <c r="F103" s="37"/>
      <c r="G103" s="222" t="s">
        <v>136</v>
      </c>
      <c r="H103" s="224">
        <v>120516</v>
      </c>
      <c r="I103" s="48">
        <v>11.3239790498536</v>
      </c>
      <c r="M103" s="1" t="s">
        <v>137</v>
      </c>
      <c r="O103" s="287"/>
    </row>
    <row r="104" ht="21.75" customHeight="true" spans="1:15">
      <c r="A104" s="191" t="s">
        <v>138</v>
      </c>
      <c r="B104" s="191"/>
      <c r="C104" s="191"/>
      <c r="D104" s="192"/>
      <c r="E104" s="37"/>
      <c r="F104" s="37"/>
      <c r="G104" s="225" t="s">
        <v>139</v>
      </c>
      <c r="H104" s="226">
        <v>500370</v>
      </c>
      <c r="I104" s="269">
        <v>18.0499359462845</v>
      </c>
      <c r="J104" s="270"/>
      <c r="O104" s="287"/>
    </row>
    <row r="105" ht="21.75" customHeight="true" spans="1:15">
      <c r="A105" s="193"/>
      <c r="B105" s="193"/>
      <c r="C105" s="193"/>
      <c r="D105" s="192"/>
      <c r="E105" s="37"/>
      <c r="F105" s="37"/>
      <c r="G105" s="227" t="s">
        <v>140</v>
      </c>
      <c r="H105" s="228">
        <v>1004126</v>
      </c>
      <c r="I105" s="271">
        <v>3.74</v>
      </c>
      <c r="J105" s="272"/>
      <c r="K105" s="273"/>
      <c r="L105" s="272"/>
      <c r="M105" s="288"/>
      <c r="O105" s="287"/>
    </row>
    <row r="106" ht="21.75" customHeight="true" spans="4:15">
      <c r="D106" s="192"/>
      <c r="E106" s="229"/>
      <c r="F106" s="89"/>
      <c r="G106" s="230" t="s">
        <v>141</v>
      </c>
      <c r="H106" s="231">
        <v>802066</v>
      </c>
      <c r="I106" s="274">
        <v>-1.65</v>
      </c>
      <c r="J106" s="272"/>
      <c r="K106" s="273"/>
      <c r="L106" s="354" t="s">
        <v>142</v>
      </c>
      <c r="M106" s="288"/>
      <c r="O106" s="287"/>
    </row>
    <row r="107" ht="21.75" customHeight="true" spans="4:14">
      <c r="D107" s="135"/>
      <c r="E107" s="229"/>
      <c r="F107" s="89"/>
      <c r="G107" s="230" t="s">
        <v>143</v>
      </c>
      <c r="H107" s="231">
        <v>313905</v>
      </c>
      <c r="I107" s="274">
        <v>-1.62</v>
      </c>
      <c r="J107" s="272"/>
      <c r="K107" s="273"/>
      <c r="L107" s="272"/>
      <c r="M107" s="288"/>
      <c r="N107" s="1" t="s">
        <v>144</v>
      </c>
    </row>
    <row r="108" ht="21.75" customHeight="true" spans="4:13">
      <c r="D108" s="135"/>
      <c r="E108" s="229"/>
      <c r="F108" s="89"/>
      <c r="G108" s="232" t="s">
        <v>145</v>
      </c>
      <c r="H108" s="231">
        <v>407774</v>
      </c>
      <c r="I108" s="274">
        <v>-12.37</v>
      </c>
      <c r="J108" s="272"/>
      <c r="K108" s="273"/>
      <c r="L108" s="272"/>
      <c r="M108" s="288"/>
    </row>
    <row r="109" ht="21.75" customHeight="true" spans="4:13">
      <c r="D109" s="135"/>
      <c r="E109" s="37"/>
      <c r="F109" s="37"/>
      <c r="G109" s="233" t="s">
        <v>146</v>
      </c>
      <c r="H109" s="234">
        <v>13405</v>
      </c>
      <c r="I109" s="275">
        <v>-16.46</v>
      </c>
      <c r="J109" s="272"/>
      <c r="K109" s="273"/>
      <c r="L109" s="272"/>
      <c r="M109" s="288"/>
    </row>
    <row r="110" ht="21.75" customHeight="true" spans="4:15">
      <c r="D110" s="37"/>
      <c r="E110" s="37"/>
      <c r="F110" s="37"/>
      <c r="G110" s="235" t="s">
        <v>147</v>
      </c>
      <c r="H110" s="236"/>
      <c r="I110" s="276"/>
      <c r="J110" s="277"/>
      <c r="K110" s="273"/>
      <c r="L110" s="278"/>
      <c r="M110" s="289"/>
      <c r="N110" s="280"/>
      <c r="O110" s="290"/>
    </row>
    <row r="111" ht="21.75" customHeight="true" spans="5:15">
      <c r="E111" s="37"/>
      <c r="F111" s="37"/>
      <c r="G111" s="237" t="s">
        <v>148</v>
      </c>
      <c r="H111" s="238"/>
      <c r="I111" s="279"/>
      <c r="J111" s="277"/>
      <c r="K111" s="280"/>
      <c r="L111" s="277"/>
      <c r="M111" s="290"/>
      <c r="N111" s="280"/>
      <c r="O111" s="290"/>
    </row>
    <row r="112" ht="21.75" customHeight="true" spans="5:15">
      <c r="E112" s="37"/>
      <c r="F112" s="37"/>
      <c r="H112" s="238"/>
      <c r="I112" s="279"/>
      <c r="J112" s="277"/>
      <c r="K112" s="280"/>
      <c r="L112" s="277"/>
      <c r="M112" s="290"/>
      <c r="N112" s="280"/>
      <c r="O112" s="290"/>
    </row>
    <row r="113" ht="21.75" customHeight="true" spans="5:15">
      <c r="E113" s="37"/>
      <c r="F113" s="37"/>
      <c r="G113" s="109"/>
      <c r="H113" s="238"/>
      <c r="I113" s="279"/>
      <c r="J113" s="277"/>
      <c r="K113" s="280"/>
      <c r="L113" s="277"/>
      <c r="M113" s="290"/>
      <c r="N113" s="280"/>
      <c r="O113" s="290"/>
    </row>
    <row r="114" ht="21.75" customHeight="true" spans="5:10">
      <c r="E114" s="37"/>
      <c r="F114" s="37"/>
      <c r="G114" s="239"/>
      <c r="H114" s="239"/>
      <c r="I114" s="239"/>
      <c r="J114" s="239"/>
    </row>
    <row r="115" ht="21.75" customHeight="true" spans="5:7">
      <c r="E115" s="37"/>
      <c r="F115" s="37"/>
      <c r="G115" s="37"/>
    </row>
    <row r="116" ht="19.5" customHeight="true" spans="1:9">
      <c r="A116" s="63" t="s">
        <v>149</v>
      </c>
      <c r="B116" s="63"/>
      <c r="C116" s="63"/>
      <c r="D116" s="63"/>
      <c r="E116" s="37"/>
      <c r="F116" s="37"/>
      <c r="G116" s="240" t="s">
        <v>150</v>
      </c>
      <c r="H116" s="240"/>
      <c r="I116" s="240"/>
    </row>
    <row r="117" spans="1:9">
      <c r="A117" s="194"/>
      <c r="B117" s="194"/>
      <c r="D117" s="195" t="s">
        <v>151</v>
      </c>
      <c r="E117" s="37"/>
      <c r="F117" s="37"/>
      <c r="G117" s="240"/>
      <c r="H117" s="240"/>
      <c r="I117" s="166" t="s">
        <v>152</v>
      </c>
    </row>
    <row r="118" ht="18" customHeight="true" spans="1:16">
      <c r="A118" s="4"/>
      <c r="B118" s="5" t="s">
        <v>153</v>
      </c>
      <c r="C118" s="5" t="s">
        <v>154</v>
      </c>
      <c r="D118" s="77"/>
      <c r="E118" s="37"/>
      <c r="F118" s="37"/>
      <c r="G118" s="241" t="s">
        <v>155</v>
      </c>
      <c r="H118" s="242" t="s">
        <v>156</v>
      </c>
      <c r="I118" s="281" t="s">
        <v>157</v>
      </c>
      <c r="P118" s="291"/>
    </row>
    <row r="119" ht="15" customHeight="true" spans="1:16">
      <c r="A119" s="196"/>
      <c r="B119" s="197"/>
      <c r="C119" s="197" t="s">
        <v>158</v>
      </c>
      <c r="D119" s="198" t="s">
        <v>10</v>
      </c>
      <c r="E119" s="37"/>
      <c r="F119" s="37"/>
      <c r="G119" s="243"/>
      <c r="H119" s="244"/>
      <c r="I119" s="282"/>
      <c r="L119" s="89"/>
      <c r="M119" s="57"/>
      <c r="N119" s="57"/>
      <c r="O119" s="292"/>
      <c r="P119" s="57"/>
    </row>
    <row r="120" ht="18" customHeight="true" spans="1:16">
      <c r="A120" s="199" t="s">
        <v>159</v>
      </c>
      <c r="B120" s="200">
        <v>11159421.022606</v>
      </c>
      <c r="C120" s="200">
        <v>334089.442654</v>
      </c>
      <c r="D120" s="69">
        <v>3.08618207383798</v>
      </c>
      <c r="E120" s="37"/>
      <c r="F120" s="37"/>
      <c r="G120" s="245" t="s">
        <v>160</v>
      </c>
      <c r="H120" s="246">
        <v>101.04612887</v>
      </c>
      <c r="I120" s="283">
        <v>104.86049049</v>
      </c>
      <c r="L120" s="89"/>
      <c r="M120" s="293"/>
      <c r="N120" s="57"/>
      <c r="O120" s="292"/>
      <c r="P120" s="57"/>
    </row>
    <row r="121" ht="18" customHeight="true" spans="1:16">
      <c r="A121" s="82" t="s">
        <v>161</v>
      </c>
      <c r="B121" s="176">
        <v>11138937.573052</v>
      </c>
      <c r="C121" s="176">
        <v>332520.209004</v>
      </c>
      <c r="D121" s="201">
        <v>3.07706243246041</v>
      </c>
      <c r="E121" s="37"/>
      <c r="F121" s="37"/>
      <c r="G121" s="247" t="s">
        <v>162</v>
      </c>
      <c r="H121" s="248">
        <v>102.62804977</v>
      </c>
      <c r="I121" s="284">
        <v>107.53033467</v>
      </c>
      <c r="L121" s="89"/>
      <c r="M121" s="293"/>
      <c r="N121" s="57"/>
      <c r="O121" s="294"/>
      <c r="P121" s="57"/>
    </row>
    <row r="122" ht="18" customHeight="true" spans="1:16">
      <c r="A122" s="82" t="s">
        <v>163</v>
      </c>
      <c r="B122" s="176">
        <v>7696646.900952</v>
      </c>
      <c r="C122" s="176">
        <v>568032.179539</v>
      </c>
      <c r="D122" s="201">
        <v>7.96833889525183</v>
      </c>
      <c r="E122" s="37"/>
      <c r="F122" s="37"/>
      <c r="G122" s="247" t="s">
        <v>164</v>
      </c>
      <c r="H122" s="248">
        <v>97.86453167</v>
      </c>
      <c r="I122" s="284">
        <v>99.7254065</v>
      </c>
      <c r="L122" s="89"/>
      <c r="M122" s="57"/>
      <c r="N122" s="57"/>
      <c r="O122" s="57"/>
      <c r="P122" s="57"/>
    </row>
    <row r="123" ht="18" customHeight="true" spans="1:16">
      <c r="A123" s="82" t="s">
        <v>165</v>
      </c>
      <c r="B123" s="176">
        <v>2492509.581714</v>
      </c>
      <c r="C123" s="176">
        <v>165553.023101</v>
      </c>
      <c r="D123" s="201">
        <v>7.11457300258665</v>
      </c>
      <c r="E123" s="37"/>
      <c r="F123" s="37"/>
      <c r="G123" s="249" t="s">
        <v>166</v>
      </c>
      <c r="H123" s="250">
        <v>106.89266287</v>
      </c>
      <c r="I123" s="265">
        <v>116.71430212</v>
      </c>
      <c r="L123" s="285"/>
      <c r="M123" s="57"/>
      <c r="N123" s="57"/>
      <c r="O123" s="57"/>
      <c r="P123" s="57"/>
    </row>
    <row r="124" ht="18" customHeight="true" spans="1:16">
      <c r="A124" s="82" t="s">
        <v>167</v>
      </c>
      <c r="B124" s="176">
        <v>5204137.319238</v>
      </c>
      <c r="C124" s="176">
        <v>402479.156438</v>
      </c>
      <c r="D124" s="201">
        <v>8.38208682900703</v>
      </c>
      <c r="E124" s="37"/>
      <c r="F124" s="37"/>
      <c r="G124" s="249" t="s">
        <v>168</v>
      </c>
      <c r="H124" s="250">
        <v>99.65124945</v>
      </c>
      <c r="I124" s="265">
        <v>99.10311082</v>
      </c>
      <c r="L124" s="89"/>
      <c r="M124" s="57"/>
      <c r="N124" s="57"/>
      <c r="O124" s="57"/>
      <c r="P124" s="57"/>
    </row>
    <row r="125" ht="18" customHeight="true" spans="1:16">
      <c r="A125" s="82" t="s">
        <v>169</v>
      </c>
      <c r="B125" s="176">
        <v>1668523.157794</v>
      </c>
      <c r="C125" s="176">
        <v>-70586.963491</v>
      </c>
      <c r="D125" s="201">
        <v>-4.05879780855076</v>
      </c>
      <c r="E125" s="37"/>
      <c r="F125" s="37"/>
      <c r="G125" s="249" t="s">
        <v>170</v>
      </c>
      <c r="H125" s="250">
        <v>127.29098826</v>
      </c>
      <c r="I125" s="265">
        <v>108.53403867</v>
      </c>
      <c r="L125" s="89"/>
      <c r="M125" s="57"/>
      <c r="N125" s="57"/>
      <c r="O125" s="57"/>
      <c r="P125" s="57"/>
    </row>
    <row r="126" ht="18" customHeight="true" spans="1:16">
      <c r="A126" s="82" t="s">
        <v>165</v>
      </c>
      <c r="B126" s="176">
        <v>887251.275553</v>
      </c>
      <c r="C126" s="176">
        <v>-17264.368258</v>
      </c>
      <c r="D126" s="201">
        <v>-1.90868653031361</v>
      </c>
      <c r="E126" s="37"/>
      <c r="F126" s="37"/>
      <c r="G126" s="249" t="s">
        <v>171</v>
      </c>
      <c r="H126" s="250">
        <v>104.0846435</v>
      </c>
      <c r="I126" s="265">
        <v>158.78604344</v>
      </c>
      <c r="L126" s="89"/>
      <c r="M126" s="57"/>
      <c r="N126" s="57"/>
      <c r="O126" s="57"/>
      <c r="P126" s="57"/>
    </row>
    <row r="127" ht="18" customHeight="true" spans="1:16">
      <c r="A127" s="82" t="s">
        <v>167</v>
      </c>
      <c r="B127" s="176">
        <v>781271.882241</v>
      </c>
      <c r="C127" s="176">
        <v>-53322.595233</v>
      </c>
      <c r="D127" s="201">
        <v>-6.38904242385921</v>
      </c>
      <c r="E127" s="37"/>
      <c r="F127" s="37"/>
      <c r="G127" s="249" t="s">
        <v>172</v>
      </c>
      <c r="H127" s="250">
        <v>103.8139341</v>
      </c>
      <c r="I127" s="265">
        <v>104.83327616</v>
      </c>
      <c r="L127" s="89"/>
      <c r="M127" s="57"/>
      <c r="N127" s="57"/>
      <c r="O127" s="57"/>
      <c r="P127" s="57"/>
    </row>
    <row r="128" ht="18" customHeight="true" spans="1:16">
      <c r="A128" s="82" t="s">
        <v>173</v>
      </c>
      <c r="B128" s="176">
        <v>1757957.570153</v>
      </c>
      <c r="C128" s="176">
        <v>-178604.457587</v>
      </c>
      <c r="D128" s="201">
        <v>-9.22275945870086</v>
      </c>
      <c r="E128" s="37"/>
      <c r="F128" s="37"/>
      <c r="G128" s="249" t="s">
        <v>174</v>
      </c>
      <c r="H128" s="250">
        <v>81.4577427</v>
      </c>
      <c r="I128" s="265">
        <v>90.43248485</v>
      </c>
      <c r="L128" s="286"/>
      <c r="M128" s="57"/>
      <c r="N128" s="295"/>
      <c r="O128" s="57"/>
      <c r="P128" s="57"/>
    </row>
    <row r="129" ht="18" customHeight="true" spans="1:16">
      <c r="A129" s="296" t="s">
        <v>175</v>
      </c>
      <c r="B129" s="176">
        <v>92391.284805</v>
      </c>
      <c r="C129" s="176">
        <v>-97588.266532</v>
      </c>
      <c r="D129" s="201">
        <v>-51.3677739763111</v>
      </c>
      <c r="E129" s="37"/>
      <c r="F129" s="37"/>
      <c r="G129" s="249" t="s">
        <v>176</v>
      </c>
      <c r="H129" s="250">
        <v>98.60667263</v>
      </c>
      <c r="I129" s="265">
        <v>91.60140984</v>
      </c>
      <c r="L129" s="89"/>
      <c r="M129" s="57"/>
      <c r="N129" s="57"/>
      <c r="O129" s="57"/>
      <c r="P129" s="57"/>
    </row>
    <row r="130" ht="18" customHeight="true" spans="1:16">
      <c r="A130" s="296" t="s">
        <v>177</v>
      </c>
      <c r="B130" s="176">
        <v>1665566.285348</v>
      </c>
      <c r="C130" s="176">
        <v>-81016.191055</v>
      </c>
      <c r="D130" s="201">
        <v>-4.63855512977829</v>
      </c>
      <c r="E130" s="37"/>
      <c r="F130" s="37"/>
      <c r="G130" s="249" t="s">
        <v>178</v>
      </c>
      <c r="H130" s="250">
        <v>99.00581722</v>
      </c>
      <c r="I130" s="265">
        <v>99.516207</v>
      </c>
      <c r="L130" s="89"/>
      <c r="M130" s="57"/>
      <c r="N130" s="57"/>
      <c r="O130" s="57"/>
      <c r="P130" s="57"/>
    </row>
    <row r="131" ht="18" customHeight="true" spans="1:16">
      <c r="A131" s="82" t="s">
        <v>179</v>
      </c>
      <c r="B131" s="176">
        <v>14982.80493</v>
      </c>
      <c r="C131" s="176">
        <v>13647.654886</v>
      </c>
      <c r="D131" s="201">
        <v>1022.18136061418</v>
      </c>
      <c r="E131" s="37"/>
      <c r="F131" s="37"/>
      <c r="G131" s="249" t="s">
        <v>180</v>
      </c>
      <c r="H131" s="250">
        <v>96.34193809</v>
      </c>
      <c r="I131" s="265">
        <v>98.66762799</v>
      </c>
      <c r="L131" s="89"/>
      <c r="M131" s="57"/>
      <c r="N131" s="57"/>
      <c r="O131" s="57"/>
      <c r="P131" s="57"/>
    </row>
    <row r="132" ht="18" customHeight="true" spans="1:16">
      <c r="A132" s="199" t="s">
        <v>181</v>
      </c>
      <c r="B132" s="200">
        <v>7824160.068551</v>
      </c>
      <c r="C132" s="200">
        <v>-463809.296413</v>
      </c>
      <c r="D132" s="69">
        <v>-5.59617532339919</v>
      </c>
      <c r="E132" s="37"/>
      <c r="F132" s="37"/>
      <c r="G132" s="249" t="s">
        <v>182</v>
      </c>
      <c r="H132" s="250">
        <v>98.72116743</v>
      </c>
      <c r="I132" s="265">
        <v>99.25073093</v>
      </c>
      <c r="L132" s="89"/>
      <c r="M132" s="57"/>
      <c r="N132" s="57"/>
      <c r="O132" s="57"/>
      <c r="P132" s="57"/>
    </row>
    <row r="133" ht="18" customHeight="true" spans="1:16">
      <c r="A133" s="82" t="s">
        <v>183</v>
      </c>
      <c r="B133" s="176">
        <v>7810060.55535</v>
      </c>
      <c r="C133" s="176">
        <v>-453270.366528</v>
      </c>
      <c r="D133" s="201">
        <v>-5.48532269629819</v>
      </c>
      <c r="E133" s="37"/>
      <c r="F133" s="37"/>
      <c r="G133" s="249" t="s">
        <v>184</v>
      </c>
      <c r="H133" s="250">
        <v>97.44531933</v>
      </c>
      <c r="I133" s="265">
        <v>98.30077477</v>
      </c>
      <c r="L133" s="89"/>
      <c r="M133" s="57"/>
      <c r="N133" s="57"/>
      <c r="O133" s="57"/>
      <c r="P133" s="57"/>
    </row>
    <row r="134" ht="18" customHeight="true" spans="1:16">
      <c r="A134" s="296" t="s">
        <v>185</v>
      </c>
      <c r="B134" s="176">
        <v>1345965.084798</v>
      </c>
      <c r="C134" s="176">
        <v>254314.991054</v>
      </c>
      <c r="D134" s="201">
        <v>23.29638338433</v>
      </c>
      <c r="E134" s="37"/>
      <c r="F134" s="37"/>
      <c r="G134" s="249" t="s">
        <v>186</v>
      </c>
      <c r="H134" s="250">
        <v>98.54165524</v>
      </c>
      <c r="I134" s="265">
        <v>100.43392359</v>
      </c>
      <c r="L134" s="89"/>
      <c r="M134" s="57"/>
      <c r="N134" s="57"/>
      <c r="O134" s="57"/>
      <c r="P134" s="57"/>
    </row>
    <row r="135" ht="18" customHeight="true" spans="1:16">
      <c r="A135" s="82" t="s">
        <v>187</v>
      </c>
      <c r="B135" s="176">
        <v>312544.17445</v>
      </c>
      <c r="C135" s="176">
        <v>83142.440107</v>
      </c>
      <c r="D135" s="201">
        <v>36.2431610838155</v>
      </c>
      <c r="E135" s="37"/>
      <c r="F135" s="37"/>
      <c r="G135" s="249" t="s">
        <v>188</v>
      </c>
      <c r="H135" s="250">
        <v>98.77340737</v>
      </c>
      <c r="I135" s="265">
        <v>99.78684671</v>
      </c>
      <c r="L135" s="89"/>
      <c r="M135" s="57"/>
      <c r="N135" s="57"/>
      <c r="O135" s="57"/>
      <c r="P135" s="57"/>
    </row>
    <row r="136" ht="18" customHeight="true" spans="1:16">
      <c r="A136" s="82" t="s">
        <v>189</v>
      </c>
      <c r="B136" s="176">
        <v>1033420.910348</v>
      </c>
      <c r="C136" s="176">
        <v>171172.550947</v>
      </c>
      <c r="D136" s="201">
        <v>19.8518847940648</v>
      </c>
      <c r="E136" s="37"/>
      <c r="F136" s="37"/>
      <c r="G136" s="249" t="s">
        <v>190</v>
      </c>
      <c r="H136" s="250">
        <v>103.29702929</v>
      </c>
      <c r="I136" s="265">
        <v>103.977337</v>
      </c>
      <c r="L136" s="286"/>
      <c r="M136" s="57"/>
      <c r="N136" s="57"/>
      <c r="O136" s="57"/>
      <c r="P136" s="57"/>
    </row>
    <row r="137" ht="18" customHeight="true" spans="1:16">
      <c r="A137" s="296" t="s">
        <v>191</v>
      </c>
      <c r="B137" s="176">
        <v>6464095.470552</v>
      </c>
      <c r="C137" s="176">
        <v>-707585.357582</v>
      </c>
      <c r="D137" s="201">
        <v>-9.86638104147346</v>
      </c>
      <c r="E137" s="37"/>
      <c r="F137" s="37"/>
      <c r="G137" s="319" t="s">
        <v>192</v>
      </c>
      <c r="H137" s="320">
        <v>100.46798345</v>
      </c>
      <c r="I137" s="332">
        <v>104.47851372</v>
      </c>
      <c r="L137" s="333"/>
      <c r="M137" s="57"/>
      <c r="N137" s="57"/>
      <c r="O137" s="57"/>
      <c r="P137" s="57"/>
    </row>
    <row r="138" ht="18" customHeight="true" spans="1:16">
      <c r="A138" s="82" t="s">
        <v>187</v>
      </c>
      <c r="B138" s="176">
        <v>1565398.114743</v>
      </c>
      <c r="C138" s="176">
        <v>-406607.781367</v>
      </c>
      <c r="D138" s="201">
        <v>-20.6189942012384</v>
      </c>
      <c r="E138" s="37"/>
      <c r="F138" s="37"/>
      <c r="G138" s="321"/>
      <c r="H138" s="322"/>
      <c r="I138" s="322"/>
      <c r="L138" s="333"/>
      <c r="M138" s="57"/>
      <c r="N138" s="57"/>
      <c r="O138" s="57"/>
      <c r="P138" s="57"/>
    </row>
    <row r="139" ht="18" customHeight="true" spans="1:16">
      <c r="A139" s="82" t="s">
        <v>189</v>
      </c>
      <c r="B139" s="176">
        <v>3638897.786488</v>
      </c>
      <c r="C139" s="176">
        <v>246250.779019</v>
      </c>
      <c r="D139" s="201">
        <v>7.25836724176941</v>
      </c>
      <c r="E139" s="37"/>
      <c r="F139" s="37"/>
      <c r="G139" s="323"/>
      <c r="H139" s="157"/>
      <c r="I139" s="157"/>
      <c r="L139" s="333"/>
      <c r="M139" s="57"/>
      <c r="N139" s="57"/>
      <c r="O139" s="57"/>
      <c r="P139" s="57"/>
    </row>
    <row r="140" ht="18" customHeight="true" spans="1:16">
      <c r="A140" s="296" t="s">
        <v>193</v>
      </c>
      <c r="B140" s="176">
        <v>1254216.569321</v>
      </c>
      <c r="C140" s="176">
        <v>-550461.355234</v>
      </c>
      <c r="D140" s="201">
        <v>-30.5019165882319</v>
      </c>
      <c r="E140" s="37"/>
      <c r="F140" s="37"/>
      <c r="G140" s="323"/>
      <c r="H140" s="157"/>
      <c r="I140" s="157"/>
      <c r="L140" s="333"/>
      <c r="M140" s="57"/>
      <c r="N140" s="57"/>
      <c r="O140" s="57"/>
      <c r="P140" s="57"/>
    </row>
    <row r="141" ht="18" customHeight="true" spans="1:16">
      <c r="A141" s="296" t="s">
        <v>194</v>
      </c>
      <c r="B141" s="176"/>
      <c r="C141" s="176"/>
      <c r="D141" s="201"/>
      <c r="E141" s="37"/>
      <c r="F141" s="37"/>
      <c r="G141" s="323"/>
      <c r="H141" s="157"/>
      <c r="I141" s="157"/>
      <c r="L141" s="333"/>
      <c r="M141" s="57"/>
      <c r="N141" s="57"/>
      <c r="O141" s="57"/>
      <c r="P141" s="57"/>
    </row>
    <row r="142" ht="18" customHeight="true" spans="1:16">
      <c r="A142" s="199" t="s">
        <v>195</v>
      </c>
      <c r="B142" s="200">
        <v>2097.143206</v>
      </c>
      <c r="C142" s="200">
        <v>-1434.642449</v>
      </c>
      <c r="D142" s="69">
        <v>-40.6102700836571</v>
      </c>
      <c r="E142" s="37"/>
      <c r="F142" s="37"/>
      <c r="G142" s="323"/>
      <c r="H142" s="157"/>
      <c r="I142" s="157"/>
      <c r="L142" s="334"/>
      <c r="M142" s="57"/>
      <c r="N142" s="57"/>
      <c r="O142" s="57"/>
      <c r="P142" s="57"/>
    </row>
    <row r="143" ht="18" customHeight="true" spans="1:9">
      <c r="A143" s="199" t="s">
        <v>196</v>
      </c>
      <c r="B143" s="200">
        <v>753407.41502</v>
      </c>
      <c r="C143" s="200">
        <v>179367.278004</v>
      </c>
      <c r="D143" s="69">
        <v>31.25</v>
      </c>
      <c r="E143" s="37"/>
      <c r="F143" s="37"/>
      <c r="G143" s="324"/>
      <c r="H143" s="325"/>
      <c r="I143" s="325"/>
    </row>
    <row r="144" ht="18" customHeight="true" spans="1:9">
      <c r="A144" s="82" t="s">
        <v>197</v>
      </c>
      <c r="B144" s="176">
        <v>575114.063635</v>
      </c>
      <c r="C144" s="176">
        <v>102107.481766</v>
      </c>
      <c r="D144" s="201">
        <v>21.59</v>
      </c>
      <c r="E144" s="37"/>
      <c r="F144" s="37"/>
      <c r="G144" s="37"/>
      <c r="H144" s="37"/>
      <c r="I144" s="37"/>
    </row>
    <row r="145" ht="18" customHeight="true" spans="1:9">
      <c r="A145" s="82" t="s">
        <v>198</v>
      </c>
      <c r="B145" s="176">
        <v>1727.39941</v>
      </c>
      <c r="C145" s="176">
        <v>268.218541</v>
      </c>
      <c r="D145" s="201">
        <v>18.3814458302085</v>
      </c>
      <c r="E145" s="37"/>
      <c r="F145" s="37"/>
      <c r="G145" s="37"/>
      <c r="H145" s="37"/>
      <c r="I145" s="37"/>
    </row>
    <row r="146" ht="18" customHeight="true" spans="1:6">
      <c r="A146" s="297" t="s">
        <v>199</v>
      </c>
      <c r="B146" s="298">
        <v>484800</v>
      </c>
      <c r="C146" s="298">
        <v>-213879</v>
      </c>
      <c r="D146" s="299">
        <v>-30.6119119080436</v>
      </c>
      <c r="E146" s="37"/>
      <c r="F146" s="37"/>
    </row>
    <row r="147" ht="24.95" customHeight="true" spans="1:9">
      <c r="A147" s="300" t="s">
        <v>200</v>
      </c>
      <c r="B147" s="300"/>
      <c r="C147" s="300"/>
      <c r="D147" s="301"/>
      <c r="E147" s="301"/>
      <c r="F147" s="301"/>
      <c r="G147" s="300" t="s">
        <v>201</v>
      </c>
      <c r="H147" s="300"/>
      <c r="I147" s="300"/>
    </row>
    <row r="148" ht="24.95" customHeight="true" spans="1:9">
      <c r="A148" s="302"/>
      <c r="B148" s="302"/>
      <c r="C148" s="303" t="s">
        <v>202</v>
      </c>
      <c r="D148" s="301"/>
      <c r="E148" s="301"/>
      <c r="F148" s="301"/>
      <c r="G148" s="326"/>
      <c r="H148" s="327"/>
      <c r="I148" s="335" t="s">
        <v>202</v>
      </c>
    </row>
    <row r="149" ht="24.95" customHeight="true" spans="1:9">
      <c r="A149" s="304"/>
      <c r="B149" s="305" t="s">
        <v>12</v>
      </c>
      <c r="C149" s="306" t="s">
        <v>13</v>
      </c>
      <c r="D149" s="301"/>
      <c r="E149" s="301"/>
      <c r="F149" s="301"/>
      <c r="G149" s="328"/>
      <c r="H149" s="79" t="str">
        <f>B149</f>
        <v>前三季度</v>
      </c>
      <c r="I149" s="336" t="s">
        <v>13</v>
      </c>
    </row>
    <row r="150" ht="24.95" customHeight="true" spans="1:9">
      <c r="A150" s="307" t="s">
        <v>203</v>
      </c>
      <c r="B150" s="308">
        <v>34480.1290938084</v>
      </c>
      <c r="C150" s="309">
        <v>5.9</v>
      </c>
      <c r="D150" s="301"/>
      <c r="E150" s="301"/>
      <c r="F150" s="301"/>
      <c r="G150" s="329" t="s">
        <v>204</v>
      </c>
      <c r="H150" s="308">
        <v>14752.0206309938</v>
      </c>
      <c r="I150" s="309">
        <v>8.2</v>
      </c>
    </row>
    <row r="151" ht="24.95" customHeight="true" spans="1:9">
      <c r="A151" s="310" t="s">
        <v>205</v>
      </c>
      <c r="B151" s="311">
        <v>20653.234083582</v>
      </c>
      <c r="C151" s="312">
        <v>6.8</v>
      </c>
      <c r="D151" s="301"/>
      <c r="E151" s="301"/>
      <c r="F151" s="301"/>
      <c r="G151" s="330" t="s">
        <v>206</v>
      </c>
      <c r="H151" s="311">
        <v>4851.58232367481</v>
      </c>
      <c r="I151" s="337">
        <v>8</v>
      </c>
    </row>
    <row r="152" ht="24.95" customHeight="true" spans="1:9">
      <c r="A152" s="310" t="s">
        <v>207</v>
      </c>
      <c r="B152" s="311">
        <v>6026.84310497255</v>
      </c>
      <c r="C152" s="313">
        <v>-5.3</v>
      </c>
      <c r="D152" s="301"/>
      <c r="E152" s="301"/>
      <c r="F152" s="301"/>
      <c r="G152" s="330" t="s">
        <v>208</v>
      </c>
      <c r="H152" s="311">
        <v>8759.93248353581</v>
      </c>
      <c r="I152" s="337">
        <v>8.9</v>
      </c>
    </row>
    <row r="153" ht="24.95" customHeight="true" spans="1:9">
      <c r="A153" s="310" t="s">
        <v>209</v>
      </c>
      <c r="B153" s="311">
        <v>1354.37686486181</v>
      </c>
      <c r="C153" s="312">
        <v>6.1</v>
      </c>
      <c r="D153" s="301"/>
      <c r="E153" s="301"/>
      <c r="F153" s="301"/>
      <c r="G153" s="330" t="s">
        <v>210</v>
      </c>
      <c r="H153" s="311">
        <v>300.997467661934</v>
      </c>
      <c r="I153" s="337">
        <v>2.1</v>
      </c>
    </row>
    <row r="154" ht="24.95" customHeight="true" spans="1:9">
      <c r="A154" s="310" t="s">
        <v>211</v>
      </c>
      <c r="B154" s="311">
        <v>6445.67504177527</v>
      </c>
      <c r="C154" s="312">
        <v>15.7</v>
      </c>
      <c r="D154" s="301"/>
      <c r="E154" s="301"/>
      <c r="F154" s="301"/>
      <c r="G154" s="330" t="s">
        <v>212</v>
      </c>
      <c r="H154" s="311">
        <v>839.508356121243</v>
      </c>
      <c r="I154" s="337">
        <v>4.8</v>
      </c>
    </row>
    <row r="155" ht="24.95" customHeight="true" spans="1:9">
      <c r="A155" s="307" t="s">
        <v>213</v>
      </c>
      <c r="B155" s="308">
        <v>17913.5320467191</v>
      </c>
      <c r="C155" s="314">
        <v>-6.8</v>
      </c>
      <c r="D155" s="301"/>
      <c r="E155" s="301"/>
      <c r="F155" s="301"/>
      <c r="G155" s="329" t="s">
        <v>214</v>
      </c>
      <c r="H155" s="308">
        <v>9481.5145270623</v>
      </c>
      <c r="I155" s="309">
        <v>2.7</v>
      </c>
    </row>
    <row r="156" ht="24.95" customHeight="true" spans="1:9">
      <c r="A156" s="310" t="s">
        <v>215</v>
      </c>
      <c r="B156" s="311">
        <v>6327.75961864303</v>
      </c>
      <c r="C156" s="312">
        <v>1</v>
      </c>
      <c r="D156" s="301"/>
      <c r="E156" s="301"/>
      <c r="F156" s="301"/>
      <c r="G156" s="330" t="s">
        <v>216</v>
      </c>
      <c r="H156" s="311">
        <v>2760.19341740076</v>
      </c>
      <c r="I156" s="337">
        <v>6.8</v>
      </c>
    </row>
    <row r="157" ht="24.95" customHeight="true" spans="1:9">
      <c r="A157" s="310" t="s">
        <v>217</v>
      </c>
      <c r="B157" s="311">
        <v>1149.86484174478</v>
      </c>
      <c r="C157" s="315">
        <v>-8</v>
      </c>
      <c r="D157" s="301"/>
      <c r="E157" s="301"/>
      <c r="F157" s="301"/>
      <c r="G157" s="330" t="s">
        <v>218</v>
      </c>
      <c r="H157" s="311">
        <v>444.074917631658</v>
      </c>
      <c r="I157" s="337">
        <v>7.4</v>
      </c>
    </row>
    <row r="158" ht="24.95" customHeight="true" spans="1:9">
      <c r="A158" s="310" t="s">
        <v>219</v>
      </c>
      <c r="B158" s="311">
        <v>2908.72519429639</v>
      </c>
      <c r="C158" s="315">
        <v>-2.6</v>
      </c>
      <c r="D158" s="301"/>
      <c r="E158" s="301"/>
      <c r="F158" s="301"/>
      <c r="G158" s="330" t="s">
        <v>220</v>
      </c>
      <c r="H158" s="311">
        <v>1640.04130019288</v>
      </c>
      <c r="I158" s="337">
        <v>14.8</v>
      </c>
    </row>
    <row r="159" ht="24.95" customHeight="true" spans="1:9">
      <c r="A159" s="310" t="s">
        <v>221</v>
      </c>
      <c r="B159" s="311">
        <v>1262.20685176075</v>
      </c>
      <c r="C159" s="312">
        <v>0.3</v>
      </c>
      <c r="D159" s="301"/>
      <c r="E159" s="301"/>
      <c r="F159" s="301"/>
      <c r="G159" s="330" t="s">
        <v>222</v>
      </c>
      <c r="H159" s="311">
        <v>593.027051360768</v>
      </c>
      <c r="I159" s="337">
        <v>0.2</v>
      </c>
    </row>
    <row r="160" ht="24.95" customHeight="true" spans="1:9">
      <c r="A160" s="310" t="s">
        <v>223</v>
      </c>
      <c r="B160" s="311">
        <v>1721.27495356756</v>
      </c>
      <c r="C160" s="315">
        <v>-2.7</v>
      </c>
      <c r="D160" s="301"/>
      <c r="E160" s="301"/>
      <c r="F160" s="301"/>
      <c r="G160" s="330" t="s">
        <v>224</v>
      </c>
      <c r="H160" s="311">
        <v>2160.50013784231</v>
      </c>
      <c r="I160" s="315">
        <v>-1.4</v>
      </c>
    </row>
    <row r="161" ht="24.95" customHeight="true" spans="1:9">
      <c r="A161" s="310" t="s">
        <v>225</v>
      </c>
      <c r="B161" s="311">
        <v>2459.92263206553</v>
      </c>
      <c r="C161" s="315">
        <v>-22.3</v>
      </c>
      <c r="D161" s="301"/>
      <c r="E161" s="301"/>
      <c r="F161" s="301"/>
      <c r="G161" s="330" t="s">
        <v>226</v>
      </c>
      <c r="H161" s="311">
        <v>742.459568915038</v>
      </c>
      <c r="I161" s="315">
        <v>-2.5</v>
      </c>
    </row>
    <row r="162" ht="24.95" customHeight="true" spans="1:9">
      <c r="A162" s="310" t="s">
        <v>227</v>
      </c>
      <c r="B162" s="311">
        <v>1658.76438650262</v>
      </c>
      <c r="C162" s="315">
        <v>-17.9</v>
      </c>
      <c r="D162" s="301"/>
      <c r="E162" s="301"/>
      <c r="F162" s="301"/>
      <c r="G162" s="330" t="s">
        <v>228</v>
      </c>
      <c r="H162" s="311">
        <v>912.951309418719</v>
      </c>
      <c r="I162" s="315">
        <v>-12.7</v>
      </c>
    </row>
    <row r="163" ht="24.95" customHeight="true" spans="1:9">
      <c r="A163" s="316" t="s">
        <v>229</v>
      </c>
      <c r="B163" s="317">
        <v>425.013566503682</v>
      </c>
      <c r="C163" s="318">
        <v>-14.8</v>
      </c>
      <c r="D163" s="301"/>
      <c r="E163" s="301"/>
      <c r="F163" s="301"/>
      <c r="G163" s="331" t="s">
        <v>230</v>
      </c>
      <c r="H163" s="317">
        <v>228.26682430016</v>
      </c>
      <c r="I163" s="338">
        <v>5.5</v>
      </c>
    </row>
    <row r="164" ht="15.75" customHeight="true" spans="1:6">
      <c r="A164" s="37"/>
      <c r="B164" s="37"/>
      <c r="C164" s="37"/>
      <c r="D164" s="37"/>
      <c r="E164" s="37"/>
      <c r="F164" s="37"/>
    </row>
    <row r="165" ht="15.75" customHeight="true" spans="4:6">
      <c r="D165" s="37"/>
      <c r="E165" s="37"/>
      <c r="F165" s="37"/>
    </row>
    <row r="166" ht="15.75" customHeight="true" spans="4:6">
      <c r="D166" s="37"/>
      <c r="E166" s="37"/>
      <c r="F166" s="37"/>
    </row>
    <row r="167" ht="15.75" customHeight="true" spans="4:6">
      <c r="D167" s="37"/>
      <c r="E167" s="37"/>
      <c r="F167" s="37"/>
    </row>
    <row r="168" ht="15.75" customHeight="true" spans="4:6">
      <c r="D168" s="37"/>
      <c r="E168" s="37"/>
      <c r="F168" s="37"/>
    </row>
    <row r="169" ht="15.75" customHeight="true" spans="4:6">
      <c r="D169" s="37"/>
      <c r="E169" s="37"/>
      <c r="F169" s="37"/>
    </row>
    <row r="170" ht="15.75" customHeight="true" spans="4:6">
      <c r="D170" s="37"/>
      <c r="E170" s="37"/>
      <c r="F170" s="37"/>
    </row>
    <row r="171" ht="15.75" customHeight="true" spans="4:9">
      <c r="D171" s="37"/>
      <c r="E171" s="37"/>
      <c r="F171" s="37"/>
      <c r="G171" s="37"/>
      <c r="H171" s="37"/>
      <c r="I171" s="37"/>
    </row>
    <row r="172" ht="15.75" customHeight="true" spans="1:9">
      <c r="A172" s="76"/>
      <c r="B172" s="76"/>
      <c r="C172" s="76"/>
      <c r="D172" s="37"/>
      <c r="E172" s="37"/>
      <c r="F172" s="37"/>
      <c r="G172" s="36"/>
      <c r="H172" s="36"/>
      <c r="I172" s="36"/>
    </row>
    <row r="173" ht="15.75" customHeight="true" spans="4:9">
      <c r="D173" s="37"/>
      <c r="E173" s="37"/>
      <c r="F173" s="37"/>
      <c r="G173" s="37"/>
      <c r="H173" s="37"/>
      <c r="I173" s="37"/>
    </row>
    <row r="174" ht="15.75" customHeight="true" spans="4:9">
      <c r="D174" s="37"/>
      <c r="E174" s="37"/>
      <c r="F174" s="37"/>
      <c r="G174" s="37"/>
      <c r="H174" s="37"/>
      <c r="I174" s="37"/>
    </row>
    <row r="175" ht="15.75" customHeight="true" spans="4:9">
      <c r="D175" s="37"/>
      <c r="E175" s="37"/>
      <c r="F175" s="37"/>
      <c r="G175" s="37"/>
      <c r="H175" s="37"/>
      <c r="I175" s="37"/>
    </row>
    <row r="176" ht="15.75" customHeight="true" spans="4:9">
      <c r="D176" s="37"/>
      <c r="E176" s="37"/>
      <c r="F176" s="37"/>
      <c r="G176" s="37"/>
      <c r="H176" s="37"/>
      <c r="I176" s="37"/>
    </row>
    <row r="177" ht="15.75" customHeight="true" spans="4:9">
      <c r="D177" s="37"/>
      <c r="E177" s="37"/>
      <c r="F177" s="37"/>
      <c r="G177" s="37"/>
      <c r="H177" s="37"/>
      <c r="I177" s="37"/>
    </row>
    <row r="178" ht="15.75" customHeight="true" spans="4:9">
      <c r="D178" s="37"/>
      <c r="E178" s="37"/>
      <c r="F178" s="37"/>
      <c r="G178" s="37"/>
      <c r="H178" s="37"/>
      <c r="I178" s="37"/>
    </row>
    <row r="179" ht="15.75" customHeight="true" spans="4:9">
      <c r="D179" s="37"/>
      <c r="E179" s="37"/>
      <c r="F179" s="37"/>
      <c r="G179" s="37"/>
      <c r="H179" s="37"/>
      <c r="I179" s="37"/>
    </row>
    <row r="180" ht="15.75" customHeight="true" spans="4:9">
      <c r="D180" s="37"/>
      <c r="E180" s="37"/>
      <c r="F180" s="37"/>
      <c r="G180" s="37"/>
      <c r="H180" s="37"/>
      <c r="I180" s="37"/>
    </row>
    <row r="181" ht="15.75" customHeight="true" spans="4:9">
      <c r="D181" s="37"/>
      <c r="E181" s="37"/>
      <c r="F181" s="37"/>
      <c r="G181" s="37"/>
      <c r="H181" s="37"/>
      <c r="I181" s="37"/>
    </row>
    <row r="182" spans="1:6">
      <c r="A182" s="37"/>
      <c r="B182" s="37"/>
      <c r="C182" s="37"/>
      <c r="D182" s="37"/>
      <c r="E182" s="37"/>
      <c r="F182" s="37"/>
    </row>
  </sheetData>
  <mergeCells count="26">
    <mergeCell ref="A1:E1"/>
    <mergeCell ref="G1:I1"/>
    <mergeCell ref="A2:E2"/>
    <mergeCell ref="A27:C27"/>
    <mergeCell ref="G27:I27"/>
    <mergeCell ref="A57:D57"/>
    <mergeCell ref="G57:I57"/>
    <mergeCell ref="A59:B59"/>
    <mergeCell ref="A60:B60"/>
    <mergeCell ref="A64:B64"/>
    <mergeCell ref="A91:D91"/>
    <mergeCell ref="G91:I91"/>
    <mergeCell ref="A116:D116"/>
    <mergeCell ref="G116:I116"/>
    <mergeCell ref="C118:D118"/>
    <mergeCell ref="A147:C147"/>
    <mergeCell ref="G147:I147"/>
    <mergeCell ref="A172:C172"/>
    <mergeCell ref="G172:I172"/>
    <mergeCell ref="A118:A119"/>
    <mergeCell ref="B118:B119"/>
    <mergeCell ref="G118:G119"/>
    <mergeCell ref="H118:H119"/>
    <mergeCell ref="I118:I119"/>
    <mergeCell ref="A104:C105"/>
    <mergeCell ref="G15:I18"/>
  </mergeCells>
  <conditionalFormatting sqref="H4">
    <cfRule type="cellIs" dxfId="0" priority="2" stopIfTrue="1" operator="lessThan">
      <formula>0</formula>
    </cfRule>
  </conditionalFormatting>
  <conditionalFormatting sqref="H5:H7">
    <cfRule type="cellIs" dxfId="0" priority="1" stopIfTrue="1" operator="lessThan">
      <formula>0</formula>
    </cfRule>
  </conditionalFormatting>
  <printOptions horizontalCentered="true"/>
  <pageMargins left="0.078740157480315" right="0.078740157480315" top="0.078740157480315" bottom="0.078740157480315" header="0.393700787401575" footer="0.393700787401575"/>
  <pageSetup paperSize="9" orientation="landscape"/>
  <headerFooter alignWithMargins="0"/>
  <rowBreaks count="3" manualBreakCount="3">
    <brk id="26" max="16383" man="1"/>
    <brk id="56" max="16383" man="1"/>
    <brk id="9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全市经济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1996-12-17T17:32:00Z</dcterms:created>
  <cp:lastPrinted>2020-04-11T00:51:00Z</cp:lastPrinted>
  <dcterms:modified xsi:type="dcterms:W3CDTF">2024-01-23T16:02:42Z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